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-10" windowWidth="8650" windowHeight="5660" tabRatio="948" firstSheet="3" activeTab="3"/>
  </bookViews>
  <sheets>
    <sheet name="AV1" sheetId="109" state="hidden" r:id="rId1"/>
    <sheet name="AV1-Z" sheetId="113" state="hidden" r:id="rId2"/>
    <sheet name="AV1-PF" sheetId="115" state="hidden" r:id="rId3"/>
    <sheet name="A2-AMB" sheetId="117" r:id="rId4"/>
    <sheet name="AV4" sheetId="122" state="hidden" r:id="rId5"/>
    <sheet name="AV4-Z" sheetId="123" state="hidden" r:id="rId6"/>
    <sheet name="AV-K2" sheetId="126" state="hidden" r:id="rId7"/>
    <sheet name="AV-K3" sheetId="125" state="hidden" r:id="rId8"/>
    <sheet name="AV6" sheetId="128" state="hidden" r:id="rId9"/>
    <sheet name="AV6-Z" sheetId="129" state="hidden" r:id="rId10"/>
    <sheet name="AV7" sheetId="130" state="hidden" r:id="rId11"/>
    <sheet name="AV8" sheetId="131" state="hidden" r:id="rId12"/>
    <sheet name="P 1 Seite 1" sheetId="111" state="hidden" r:id="rId13"/>
    <sheet name="P 1 Seite 2" sheetId="112" state="hidden" r:id="rId14"/>
    <sheet name="P 1 Seite 3" sheetId="33" state="hidden" r:id="rId15"/>
    <sheet name="P2" sheetId="34" state="hidden" r:id="rId16"/>
    <sheet name="P3" sheetId="35" state="hidden" r:id="rId17"/>
  </sheets>
  <definedNames>
    <definedName name="_xlnm.Print_Area" localSheetId="3">'A2-AMB'!$A$1:$AG$188</definedName>
    <definedName name="_xlnm.Print_Area" localSheetId="0">'AV1'!$A$1:$AG$71</definedName>
    <definedName name="_xlnm.Print_Area" localSheetId="2">'AV1-PF'!$A$1:$AZ$83</definedName>
    <definedName name="_xlnm.Print_Area" localSheetId="1">'AV1-Z'!$A$1:$AZ$85</definedName>
    <definedName name="_xlnm.Print_Area" localSheetId="4">'AV4'!$A$1:$AG$70</definedName>
    <definedName name="_xlnm.Print_Area" localSheetId="5">'AV4-Z'!$A$1:$AX$41</definedName>
    <definedName name="_xlnm.Print_Area" localSheetId="8">'AV6'!$A$1:$AG$69</definedName>
    <definedName name="_xlnm.Print_Area" localSheetId="9">'AV6-Z'!$A$1:$AX$83</definedName>
    <definedName name="_xlnm.Print_Area" localSheetId="10">'AV7'!$A$1:$AH$68</definedName>
    <definedName name="_xlnm.Print_Area" localSheetId="11">'AV8'!$A$1:$AG$62</definedName>
    <definedName name="_xlnm.Print_Area" localSheetId="6">'AV-K2'!$A$1:$AG$60</definedName>
    <definedName name="_xlnm.Print_Area" localSheetId="7">'AV-K3'!$A$1:$AG$59</definedName>
    <definedName name="_xlnm.Print_Area" localSheetId="12">'P 1 Seite 1'!$A$1:$I$55</definedName>
    <definedName name="_xlnm.Print_Area" localSheetId="14">'P 1 Seite 3'!$A$1:$H$56</definedName>
    <definedName name="_xlnm.Print_Area" localSheetId="15">'P2'!$A$1:$F$71</definedName>
    <definedName name="_xlnm.Print_Area" localSheetId="16">'P3'!$A$1:$J$76</definedName>
  </definedNames>
  <calcPr calcId="145621"/>
</workbook>
</file>

<file path=xl/calcChain.xml><?xml version="1.0" encoding="utf-8"?>
<calcChain xmlns="http://schemas.openxmlformats.org/spreadsheetml/2006/main">
  <c r="AB152" i="117" l="1"/>
  <c r="AB156" i="117"/>
  <c r="AB148" i="117"/>
  <c r="AB147" i="117"/>
  <c r="AH81" i="129" l="1"/>
  <c r="AL81" i="129"/>
  <c r="AP81" i="129"/>
  <c r="AP39" i="129"/>
  <c r="AL39" i="129"/>
  <c r="AH39" i="129"/>
  <c r="Y47" i="125" l="1"/>
  <c r="AT18" i="123"/>
  <c r="AT19" i="123"/>
  <c r="AT20" i="123"/>
  <c r="AT21" i="123"/>
  <c r="AT22" i="123"/>
  <c r="AT23" i="123"/>
  <c r="AT24" i="123"/>
  <c r="AT25" i="123"/>
  <c r="AT26" i="123"/>
  <c r="AT27" i="123"/>
  <c r="AT28" i="123"/>
  <c r="AT29" i="123"/>
  <c r="AT30" i="123"/>
  <c r="AT31" i="123"/>
  <c r="AT32" i="123"/>
  <c r="AT33" i="123"/>
  <c r="AT34" i="123"/>
  <c r="AT35" i="123"/>
  <c r="AT36" i="123"/>
  <c r="AT37" i="123"/>
  <c r="AT38" i="123"/>
  <c r="AT39" i="123"/>
  <c r="AT40" i="123"/>
  <c r="AI35" i="113" l="1"/>
  <c r="AV35" i="113" s="1"/>
  <c r="AI17" i="113" l="1"/>
  <c r="AI54" i="113" l="1"/>
  <c r="AV54" i="113" s="1"/>
  <c r="AI55" i="113"/>
  <c r="AV55" i="113" s="1"/>
  <c r="AI56" i="113"/>
  <c r="AV56" i="113" s="1"/>
  <c r="AI57" i="113"/>
  <c r="AV57" i="113" s="1"/>
  <c r="AI58" i="113"/>
  <c r="AV58" i="113" s="1"/>
  <c r="AI59" i="113"/>
  <c r="AV59" i="113" s="1"/>
  <c r="AI60" i="113"/>
  <c r="AV60" i="113" s="1"/>
  <c r="AI61" i="113"/>
  <c r="AV61" i="113" s="1"/>
  <c r="AI62" i="113"/>
  <c r="AV62" i="113" s="1"/>
  <c r="AI63" i="113"/>
  <c r="AV63" i="113" s="1"/>
  <c r="AI64" i="113"/>
  <c r="AV64" i="113" s="1"/>
  <c r="AI65" i="113"/>
  <c r="AV65" i="113" s="1"/>
  <c r="AI66" i="113"/>
  <c r="AV66" i="113" s="1"/>
  <c r="AI67" i="113"/>
  <c r="AV67" i="113" s="1"/>
  <c r="AI68" i="113"/>
  <c r="AV68" i="113" s="1"/>
  <c r="AI69" i="113"/>
  <c r="AV69" i="113" s="1"/>
  <c r="AI70" i="113"/>
  <c r="AV70" i="113" s="1"/>
  <c r="AI71" i="113"/>
  <c r="AV71" i="113" s="1"/>
  <c r="AI72" i="113"/>
  <c r="AV72" i="113" s="1"/>
  <c r="AI73" i="113"/>
  <c r="AV73" i="113" s="1"/>
  <c r="AI74" i="113"/>
  <c r="AV74" i="113" s="1"/>
  <c r="AI75" i="113"/>
  <c r="AV75" i="113" s="1"/>
  <c r="AI76" i="113"/>
  <c r="AV76" i="113" s="1"/>
  <c r="AI77" i="113"/>
  <c r="AV77" i="113" s="1"/>
  <c r="AI78" i="113"/>
  <c r="AV78" i="113" s="1"/>
  <c r="AI79" i="113"/>
  <c r="AV79" i="113" s="1"/>
  <c r="AI80" i="113"/>
  <c r="AV80" i="113" s="1"/>
  <c r="AI81" i="113"/>
  <c r="AV81" i="113" s="1"/>
  <c r="AI82" i="113"/>
  <c r="AV82" i="113" s="1"/>
  <c r="AI83" i="113"/>
  <c r="AV83" i="113" s="1"/>
  <c r="AI84" i="113"/>
  <c r="AV84" i="113" s="1"/>
  <c r="AI53" i="113"/>
  <c r="AI18" i="113"/>
  <c r="AV18" i="113" s="1"/>
  <c r="AI19" i="113"/>
  <c r="AV19" i="113" s="1"/>
  <c r="AI20" i="113"/>
  <c r="AV20" i="113" s="1"/>
  <c r="AI21" i="113"/>
  <c r="AV21" i="113" s="1"/>
  <c r="AI22" i="113"/>
  <c r="AV22" i="113" s="1"/>
  <c r="AI23" i="113"/>
  <c r="AV23" i="113" s="1"/>
  <c r="AI24" i="113"/>
  <c r="AV24" i="113" s="1"/>
  <c r="AI25" i="113"/>
  <c r="AV25" i="113" s="1"/>
  <c r="AI26" i="113"/>
  <c r="AV26" i="113" s="1"/>
  <c r="AI27" i="113"/>
  <c r="AV27" i="113" s="1"/>
  <c r="AI28" i="113"/>
  <c r="AV28" i="113" s="1"/>
  <c r="AI29" i="113"/>
  <c r="AV29" i="113" s="1"/>
  <c r="AI30" i="113"/>
  <c r="AV30" i="113" s="1"/>
  <c r="AI31" i="113"/>
  <c r="AV31" i="113" s="1"/>
  <c r="AI32" i="113"/>
  <c r="AV32" i="113" s="1"/>
  <c r="AI33" i="113"/>
  <c r="AV33" i="113" s="1"/>
  <c r="AI34" i="113"/>
  <c r="AV34" i="113" s="1"/>
  <c r="AI36" i="113"/>
  <c r="AV36" i="113" s="1"/>
  <c r="AI37" i="113"/>
  <c r="AV37" i="113" s="1"/>
  <c r="AI38" i="113"/>
  <c r="AV38" i="113" s="1"/>
  <c r="AI39" i="113"/>
  <c r="AV39" i="113" s="1"/>
  <c r="AI40" i="113"/>
  <c r="AV40" i="113" s="1"/>
  <c r="AI41" i="113"/>
  <c r="AV41" i="113" s="1"/>
  <c r="Y28" i="125" l="1"/>
  <c r="Y33" i="125" s="1"/>
  <c r="Y44" i="126"/>
  <c r="Y51" i="126" s="1"/>
  <c r="Y21" i="126"/>
  <c r="Y39" i="126" s="1"/>
  <c r="AD41" i="123"/>
  <c r="AP41" i="123"/>
  <c r="AL41" i="123"/>
  <c r="AH41" i="123"/>
  <c r="AA41" i="123"/>
  <c r="Y41" i="123"/>
  <c r="W41" i="123"/>
  <c r="U41" i="123"/>
  <c r="AT17" i="123"/>
  <c r="AT41" i="123" s="1"/>
  <c r="AC26" i="122"/>
  <c r="AC35" i="122"/>
  <c r="AC32" i="122"/>
  <c r="AC29" i="122"/>
  <c r="AC23" i="122"/>
  <c r="AR85" i="113" l="1"/>
  <c r="AN85" i="113"/>
  <c r="AI85" i="113"/>
  <c r="AF85" i="113"/>
  <c r="AD85" i="113"/>
  <c r="AB85" i="113"/>
  <c r="Y85" i="113"/>
  <c r="AV53" i="113"/>
  <c r="AV85" i="113" s="1"/>
  <c r="AF42" i="113"/>
  <c r="AB151" i="117"/>
  <c r="AB143" i="117"/>
  <c r="AB142" i="117"/>
  <c r="AN42" i="113"/>
  <c r="AR42" i="113"/>
  <c r="AI42" i="113"/>
  <c r="AD42" i="113"/>
  <c r="AB42" i="113"/>
  <c r="Y42" i="113"/>
  <c r="AV17" i="113"/>
  <c r="AV42" i="113" s="1"/>
  <c r="AB158" i="117" l="1"/>
  <c r="AB32" i="109"/>
  <c r="AB29" i="109"/>
  <c r="AB26" i="109"/>
  <c r="AB23" i="109"/>
  <c r="J60" i="35" l="1"/>
  <c r="J58" i="35"/>
  <c r="J56" i="35"/>
  <c r="J54" i="35"/>
  <c r="I31" i="35"/>
  <c r="I48" i="35" s="1"/>
  <c r="I52" i="35" s="1"/>
  <c r="G31" i="35"/>
  <c r="G48" i="35"/>
  <c r="G52" i="35" s="1"/>
  <c r="E31" i="35"/>
  <c r="E48" i="35" s="1"/>
  <c r="E52" i="35" s="1"/>
  <c r="J52" i="35" l="1"/>
  <c r="J62" i="35" s="1"/>
</calcChain>
</file>

<file path=xl/sharedStrings.xml><?xml version="1.0" encoding="utf-8"?>
<sst xmlns="http://schemas.openxmlformats.org/spreadsheetml/2006/main" count="1009" uniqueCount="541">
  <si>
    <t>Bundesministerium für Familie, Senioren,</t>
  </si>
  <si>
    <t>Bundesverwaltungsamt</t>
  </si>
  <si>
    <t>50728 Köln</t>
  </si>
  <si>
    <t>Teil-</t>
  </si>
  <si>
    <t>Personalkosten</t>
  </si>
  <si>
    <t>Personalbogen</t>
  </si>
  <si>
    <t>Formblatt</t>
  </si>
  <si>
    <t>KJP-Programm</t>
  </si>
  <si>
    <t>Zusammen</t>
  </si>
  <si>
    <t>Beigefügt ist:</t>
  </si>
  <si>
    <t>X</t>
  </si>
  <si>
    <t>Stammblatt mit Formblatt S</t>
  </si>
  <si>
    <t>Kinder- und Jugendplan des Bundes (KJP) 20</t>
  </si>
  <si>
    <t>ehren-</t>
  </si>
  <si>
    <t>amtl.</t>
  </si>
  <si>
    <t>Ort, Datum</t>
  </si>
  <si>
    <t>Unterschrift(en) der nach Satzung vertretungsberechtigten Person(en)</t>
  </si>
  <si>
    <t>é</t>
  </si>
  <si>
    <t>ê</t>
  </si>
  <si>
    <t>Teilnehmende</t>
  </si>
  <si>
    <t>=</t>
  </si>
  <si>
    <t>þ</t>
  </si>
  <si>
    <t>Antragsteller (Kurzbezeichnung)</t>
  </si>
  <si>
    <t>Ort</t>
  </si>
  <si>
    <t>Zahl der</t>
  </si>
  <si>
    <t>Nr.</t>
  </si>
  <si>
    <t>Personen</t>
  </si>
  <si>
    <t>nicht eingetreten</t>
  </si>
  <si>
    <t>Begründung</t>
  </si>
  <si>
    <t>lfd. Nr.</t>
  </si>
  <si>
    <t>Internationale Jugendarbeit</t>
  </si>
  <si>
    <t>Fahrtkosten</t>
  </si>
  <si>
    <t>tage</t>
  </si>
  <si>
    <t>Pflegeversicherung</t>
  </si>
  <si>
    <t>1.</t>
  </si>
  <si>
    <t>2.</t>
  </si>
  <si>
    <t>Tage</t>
  </si>
  <si>
    <t>x</t>
  </si>
  <si>
    <t>Fachkräfteprogramm</t>
  </si>
  <si>
    <t>Aktenzeichen</t>
  </si>
  <si>
    <t>Anzahl</t>
  </si>
  <si>
    <t>festbetrag</t>
  </si>
  <si>
    <t>vom</t>
  </si>
  <si>
    <t>mit Bescheid</t>
  </si>
  <si>
    <r>
      <t xml:space="preserve">Arbeitsplatzbeschreibung </t>
    </r>
    <r>
      <rPr>
        <sz val="9"/>
        <rFont val="Arial"/>
        <family val="2"/>
      </rPr>
      <t xml:space="preserve"> (3 Seiten)</t>
    </r>
  </si>
  <si>
    <t>für einen neuen Arbeitsplatz</t>
  </si>
  <si>
    <t>für die Änderung eines bereits genehmigten Arbeitsplatzes</t>
  </si>
  <si>
    <t>Stellenbezeichnung</t>
  </si>
  <si>
    <t>KJP-Stellen-</t>
  </si>
  <si>
    <t>übersicht Nr.</t>
  </si>
  <si>
    <t>Anstellungsträger, falls nicht selbst Antragsteller</t>
  </si>
  <si>
    <r>
      <t>Tätigkeiten,</t>
    </r>
    <r>
      <rPr>
        <sz val="8"/>
        <rFont val="Arial"/>
        <family val="2"/>
      </rPr>
      <t xml:space="preserve"> beschrieben nach dem Stand vom_________</t>
    </r>
  </si>
  <si>
    <t xml:space="preserve"> 1.1</t>
  </si>
  <si>
    <t xml:space="preserve">Anteil der </t>
  </si>
  <si>
    <t>Die Tätigkeiten sind - nach sachlichen Gruppen unter Berücksichtigung des Grades der Mitwirkung an</t>
  </si>
  <si>
    <t>einer Aufgabe - zu ordnen. Sie sind konkret zu beschreiben und entsprechend dem Anteil an der Arbeits-</t>
  </si>
  <si>
    <t>zeit prozentual anzugeben. Nur gelegentlich vorkommende Tätigkeiten sollen nicht angegeben werden.</t>
  </si>
  <si>
    <t>Lfd.</t>
  </si>
  <si>
    <r>
      <t>Arbeitsplatzbeschreibung</t>
    </r>
    <r>
      <rPr>
        <sz val="9"/>
        <rFont val="Arial"/>
        <family val="2"/>
      </rPr>
      <t xml:space="preserve">  (3 Seiten)</t>
    </r>
  </si>
  <si>
    <t xml:space="preserve"> 1.2</t>
  </si>
  <si>
    <t>Die Wahrnehmung der Aufgaben erfordert insbesondere folgende Fähigkeiten und Kenntnisse:</t>
  </si>
  <si>
    <t>Befugnisse der Arbeitsplatzinhaberin / des Arbeitsplatzinhabers</t>
  </si>
  <si>
    <t>3.</t>
  </si>
  <si>
    <t>Der Arbeitsplatzinhaberin / Dem Arbeitsplatzinhaber sind unmittelbar folgende Personen unterstellt</t>
  </si>
  <si>
    <t>(Anzahl und Stellengruppen, Fach- oder Dienstaufsicht):</t>
  </si>
  <si>
    <t>4.</t>
  </si>
  <si>
    <t>Die Arbeitsplatzinhaberin / Der Arbeitsplatzinhaber ist folgender Person unmittelbar unterstellt:</t>
  </si>
  <si>
    <t>Fachaufsicht:</t>
  </si>
  <si>
    <t>5.</t>
  </si>
  <si>
    <r>
      <t xml:space="preserve">Die genannten Tätigkeiten sollen ab  </t>
    </r>
    <r>
      <rPr>
        <b/>
        <u/>
        <sz val="8"/>
        <rFont val="Arial"/>
        <family val="2"/>
      </rPr>
      <t xml:space="preserve">                            </t>
    </r>
    <r>
      <rPr>
        <b/>
        <u/>
        <sz val="6"/>
        <rFont val="Arial"/>
        <family val="2"/>
      </rPr>
      <t xml:space="preserve"> .</t>
    </r>
  </si>
  <si>
    <t>wahrgenommen werden.</t>
  </si>
  <si>
    <r>
      <t>Arbeitsplatzbeschreibung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(3 Seiten)</t>
    </r>
  </si>
  <si>
    <t>Tarifliche Bewertung</t>
  </si>
  <si>
    <t xml:space="preserve">Zu </t>
  </si>
  <si>
    <t>Tätigkeitsmerkmal</t>
  </si>
  <si>
    <t>Erfüllte</t>
  </si>
  <si>
    <t>(von 1.1)</t>
  </si>
  <si>
    <t>Anforderungen</t>
  </si>
  <si>
    <t>Stellenbesetzung</t>
  </si>
  <si>
    <t>Die Stelle soll mit folgender Person besetzt werden, für die ein Personalbogen mit Formblatt P2 beigefügt ist:</t>
  </si>
  <si>
    <t>Geburtsdatum</t>
  </si>
  <si>
    <t>Unterschrift(en) der nach Satzung vertretungsberechtigte Person(en)</t>
  </si>
  <si>
    <r>
      <t xml:space="preserve">Formblatt   </t>
    </r>
    <r>
      <rPr>
        <sz val="14"/>
        <rFont val="Arial"/>
        <family val="2"/>
      </rPr>
      <t>P  2</t>
    </r>
  </si>
  <si>
    <t>übersicht-Nr.</t>
  </si>
  <si>
    <t>Zur Person:</t>
  </si>
  <si>
    <t>ggf. Geburtsname</t>
  </si>
  <si>
    <t>Anschrift:</t>
  </si>
  <si>
    <t>Qualifikationen, soweit sie für die Tätgkeiten relevant sind, wie</t>
  </si>
  <si>
    <t>Bisherige Berufstätigkeiten</t>
  </si>
  <si>
    <t xml:space="preserve"> von - bis</t>
  </si>
  <si>
    <t>tätig als</t>
  </si>
  <si>
    <t>Arbeitgeber</t>
  </si>
  <si>
    <t>Beschäftigt seit</t>
  </si>
  <si>
    <t>Umfang der Beschäftigung</t>
  </si>
  <si>
    <t>nach Personalkostenordnung/besonderem Tarifvertrag</t>
  </si>
  <si>
    <t>(wöchentliche Arbeitszeit)</t>
  </si>
  <si>
    <t>Gruppe</t>
  </si>
  <si>
    <t>Die Richtigkeit der Angaben wird bestätigt:</t>
  </si>
  <si>
    <t xml:space="preserve">   Personalkostenberechnung</t>
  </si>
  <si>
    <t>ab</t>
  </si>
  <si>
    <t>Vermögenswirksame Leistung</t>
  </si>
  <si>
    <t>Arbeitgeberanteile</t>
  </si>
  <si>
    <t>Rentenversicherung</t>
  </si>
  <si>
    <t>Arbeitslosenversicherung</t>
  </si>
  <si>
    <t>Summe:</t>
  </si>
  <si>
    <t>Zusätzliche Altersversorgung</t>
  </si>
  <si>
    <t>Monatlicher Gesamtaufwand</t>
  </si>
  <si>
    <t>Jahres-Bruttovergütung</t>
  </si>
  <si>
    <t xml:space="preserve"> =</t>
  </si>
  <si>
    <t>Einmalzahlungen</t>
  </si>
  <si>
    <t>Thema</t>
  </si>
  <si>
    <t>Arbeits-</t>
  </si>
  <si>
    <t>tagung</t>
  </si>
  <si>
    <t>€</t>
  </si>
  <si>
    <t>Summe €</t>
  </si>
  <si>
    <t>Seite:</t>
  </si>
  <si>
    <t>Zeit (von - bis)</t>
  </si>
  <si>
    <t>Teilneh-</t>
  </si>
  <si>
    <t>menden</t>
  </si>
  <si>
    <t>davon</t>
  </si>
  <si>
    <t>insgesamt</t>
  </si>
  <si>
    <r>
      <t xml:space="preserve">Formblatt   </t>
    </r>
    <r>
      <rPr>
        <b/>
        <sz val="14"/>
        <rFont val="Arial"/>
        <family val="2"/>
      </rPr>
      <t>P 1</t>
    </r>
    <r>
      <rPr>
        <sz val="9"/>
        <rFont val="Arial"/>
        <family val="2"/>
      </rPr>
      <t xml:space="preserve">   Seite 1</t>
    </r>
  </si>
  <si>
    <r>
      <t xml:space="preserve">Formblatt  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P 1</t>
    </r>
    <r>
      <rPr>
        <sz val="9"/>
        <rFont val="Arial"/>
        <family val="2"/>
      </rPr>
      <t xml:space="preserve">   Seite 2</t>
    </r>
  </si>
  <si>
    <r>
      <t xml:space="preserve">Formblatt   </t>
    </r>
    <r>
      <rPr>
        <b/>
        <sz val="14"/>
        <rFont val="Arial"/>
        <family val="2"/>
      </rPr>
      <t>P 1</t>
    </r>
    <r>
      <rPr>
        <sz val="9"/>
        <rFont val="Arial"/>
        <family val="2"/>
      </rPr>
      <t xml:space="preserve">   Seite 3</t>
    </r>
  </si>
  <si>
    <t>Zuwendungsgeber/in</t>
  </si>
  <si>
    <t>Teiln.</t>
  </si>
  <si>
    <t>voll</t>
  </si>
  <si>
    <t>Telefon:</t>
  </si>
  <si>
    <t>Eigenmittel</t>
  </si>
  <si>
    <t>Prüfung der Förderfähigkeit von Kursen</t>
  </si>
  <si>
    <t>Kursinhalte in Stichpunkten</t>
  </si>
  <si>
    <t>Eingestuft nach</t>
  </si>
  <si>
    <t>Art der bisherigen Tätigkeit (ggf. für Stufeneinordnung erforderlich)</t>
  </si>
  <si>
    <t>Beschäftigungs-
umfang in %</t>
  </si>
  <si>
    <t>Entgeltgruppe</t>
  </si>
  <si>
    <t>monatliches Bruttoentgelt</t>
  </si>
  <si>
    <t>Krankenversicherung</t>
  </si>
  <si>
    <t>Leistungsentgelt:</t>
  </si>
  <si>
    <t>Jahressonderzahlung:</t>
  </si>
  <si>
    <t>Einmalzahlung(en):</t>
  </si>
  <si>
    <t>Sonstiges (bitte benennen)</t>
  </si>
  <si>
    <t>X  Monate:</t>
  </si>
  <si>
    <t>Sozialvers. aus o. g. Einmalzahlungen:</t>
  </si>
  <si>
    <t>Name(n) und Funktion(en) in Druckbuchstaben</t>
  </si>
  <si>
    <t>Bundesamt für Familie und zivilgesellschaftliche Aufgaben</t>
  </si>
  <si>
    <t>*Namensnennung bei Antragstellung nur mit Zustimmung der / des Betroffenen - ansonsten anonymisierte Angaben</t>
  </si>
  <si>
    <t>Name, Vorname*</t>
  </si>
  <si>
    <t>Ansprechpartner/In (Name, Vorname, Telefon, E-Mail)</t>
  </si>
  <si>
    <r>
      <t>übersicht-Nr.</t>
    </r>
    <r>
      <rPr>
        <b/>
        <sz val="8"/>
        <rFont val="Symbol"/>
        <family val="1"/>
        <charset val="2"/>
      </rPr>
      <t>®</t>
    </r>
  </si>
  <si>
    <r>
      <t xml:space="preserve">Gesamtbetrag </t>
    </r>
    <r>
      <rPr>
        <b/>
        <sz val="10"/>
        <rFont val="Symbol"/>
        <family val="1"/>
        <charset val="2"/>
      </rPr>
      <t>®</t>
    </r>
  </si>
  <si>
    <t>Name, Vorname der Stelleninhaberin / des Stelleninhabers*</t>
  </si>
  <si>
    <t>Honorare</t>
  </si>
  <si>
    <t>Fortbildende</t>
  </si>
  <si>
    <t>Sprachmittlung/Dolmetschung</t>
  </si>
  <si>
    <t>unter</t>
  </si>
  <si>
    <t>27 J.</t>
  </si>
  <si>
    <t>oder</t>
  </si>
  <si>
    <t>(AT)</t>
  </si>
  <si>
    <t>Festbetrag</t>
  </si>
  <si>
    <t>KJP-Handlungsfeld</t>
  </si>
  <si>
    <t>für Kurse und Arbeitstagungen (Nr. VI.2.1 RL-KJP)</t>
  </si>
  <si>
    <t>Listen der Teilnehmenden mit Formblatt L (nur bei Verwendungsnachweis)</t>
  </si>
  <si>
    <t>für lfd. Nr. im</t>
  </si>
  <si>
    <t>wurde verwendet für:</t>
  </si>
  <si>
    <t>soll verwendet werden für:</t>
  </si>
  <si>
    <t>Bei Antrag: Die beantragte Zuwendung in Höhe von:</t>
  </si>
  <si>
    <t>beantragt</t>
  </si>
  <si>
    <t>Land:</t>
  </si>
  <si>
    <t>Deutscher Träger:</t>
  </si>
  <si>
    <t>E-Mail:</t>
  </si>
  <si>
    <t>Kontaktperson:</t>
  </si>
  <si>
    <t>Ausländische Partnerorganisation:</t>
  </si>
  <si>
    <t>Stadt:</t>
  </si>
  <si>
    <t>Termin bzw. Monat, Quartal oder Halbjahr</t>
  </si>
  <si>
    <t>Programmtage</t>
  </si>
  <si>
    <t>Art der Maßnahme:</t>
  </si>
  <si>
    <t>Jugendbegegnung, Workcamp</t>
  </si>
  <si>
    <r>
      <t xml:space="preserve">Sonstige </t>
    </r>
    <r>
      <rPr>
        <sz val="8"/>
        <rFont val="Arial"/>
        <family val="2"/>
      </rPr>
      <t>(bitte erläutern)</t>
    </r>
  </si>
  <si>
    <r>
      <t>davon Leitungskräfte</t>
    </r>
    <r>
      <rPr>
        <sz val="8"/>
        <rFont val="Arial"/>
        <family val="2"/>
      </rPr>
      <t xml:space="preserve"> </t>
    </r>
  </si>
  <si>
    <t>Erstmaßnahme?</t>
  </si>
  <si>
    <t>ja</t>
  </si>
  <si>
    <t>nein</t>
  </si>
  <si>
    <t>konzeptionell neu</t>
  </si>
  <si>
    <t>Fortsetzungsmaßnahme</t>
  </si>
  <si>
    <t>Austausch mit dieser Partnerorganisation seit:</t>
  </si>
  <si>
    <t>Anzahl der bisherigen Begegnungen mit dieser Partnerorganisation in den letzten 5 Jahren</t>
  </si>
  <si>
    <t>Zeitraum, Ort</t>
  </si>
  <si>
    <t>In Deutschland:</t>
  </si>
  <si>
    <t>Im Partnerland:</t>
  </si>
  <si>
    <t>bezüglich der unterschiedlichen Geschlechter derTeilnehmenden)</t>
  </si>
  <si>
    <t>Erläuterungen zur Vor- und Nachbereitung, sprachlichen Verständigung (Inhalt, Form sowie</t>
  </si>
  <si>
    <t>Öffentlichkeitsarbeit)</t>
  </si>
  <si>
    <r>
      <t>Berechnung der Zuwendung:</t>
    </r>
    <r>
      <rPr>
        <sz val="8"/>
        <rFont val="Arial"/>
        <family val="2"/>
      </rPr>
      <t xml:space="preserve"> (Höchstsätze beachten)</t>
    </r>
  </si>
  <si>
    <t>Summe</t>
  </si>
  <si>
    <t>falls ja:</t>
  </si>
  <si>
    <t>Werden/wurden außer KJP-Mitteln weitere öffentliche Mittel beantragt?</t>
  </si>
  <si>
    <t>EU:</t>
  </si>
  <si>
    <t>Erwartete Förderung aus KJP-Mitteln gesamt:</t>
  </si>
  <si>
    <t>Antrag für Vorhaben in Sonderprogrammen</t>
  </si>
  <si>
    <t>Thema bzw. Titel des Vorhabens:</t>
  </si>
  <si>
    <t>Wo findet das Vorhaben statt?</t>
  </si>
  <si>
    <t>Wann findet das Vorhaben statt?</t>
  </si>
  <si>
    <r>
      <rPr>
        <b/>
        <sz val="10"/>
        <rFont val="Arial"/>
        <family val="2"/>
      </rPr>
      <t>falls nein</t>
    </r>
    <r>
      <rPr>
        <sz val="10"/>
        <rFont val="Arial"/>
        <family val="2"/>
      </rPr>
      <t>, handelt es sich um eine konzeptionell neues Vorhaben oder eine Fortsetzungsmaßnahme?</t>
    </r>
  </si>
  <si>
    <t>Festbetrag nach Nr. VI. 2.1 Abs. 3 b)</t>
  </si>
  <si>
    <t>Festbetrag nach Nr. VI. 2.1 Abs. 3 c)</t>
  </si>
  <si>
    <t>ACHTUNG: Grundsätzlich können bei einer Förderung aus dem KJP nicht gleichzeitig Mittel vom Deutsch-Französischen oder Deutsch-Polnischen Jugendwerk in Anspruch genommen werden.</t>
  </si>
  <si>
    <t>Welcher Zentralstelle sind Sie angeschlossen?</t>
  </si>
  <si>
    <t>Inhalt und Ziel des beantragten Vorhabens: Was soll wie erreicht werden?</t>
  </si>
  <si>
    <t>(fachliche Zielstellung der Maßnahme, Themenbereiche, Programmschwerpunkte (Ablaufplan); gibt es dabei Unterschiede</t>
  </si>
  <si>
    <t>Festbetrag nach Nr. VI. 2.1 Abs. 3 a)</t>
  </si>
  <si>
    <t>Geschäftszeichen:</t>
  </si>
  <si>
    <t>Der ausgezahlte Betrag wurde wie folgt in Anspruch genommen:</t>
  </si>
  <si>
    <t>nicht verwendete Mittel:</t>
  </si>
  <si>
    <t>Zinsen:</t>
  </si>
  <si>
    <t>insgesamt:</t>
  </si>
  <si>
    <t>Nur bei Verwendungsnachweis:</t>
  </si>
  <si>
    <t>Insgesamt wurden mit Bescheid vom:</t>
  </si>
  <si>
    <t>Festbetrag nach VI. 2.1 Abs. 3 d) sowie</t>
  </si>
  <si>
    <t>Bei VN:   Die mit Bescheid vom:</t>
  </si>
  <si>
    <t>bewilligt.</t>
  </si>
  <si>
    <t>Ausgezahlt wurden:</t>
  </si>
  <si>
    <t>/</t>
  </si>
  <si>
    <t>mit</t>
  </si>
  <si>
    <t>Der nicht verwendete Betrag wurde unter Angabe des Kassenzeichens an die Bundeskasse überwiesen am:</t>
  </si>
  <si>
    <t>für inhaltliche Fragen:</t>
  </si>
  <si>
    <t>Frauen und Jugend, 53107 Bonn</t>
  </si>
  <si>
    <t>Frauen und Jugend, 11018 Berlin</t>
  </si>
  <si>
    <t xml:space="preserve">Sibille-Hartmann-Str. 2 - 8, 50969 Köln
</t>
  </si>
  <si>
    <t>nach Nr. VI.2.1 RL-KJP</t>
  </si>
  <si>
    <t>bewilligte Zuwendung i. H. v.</t>
  </si>
  <si>
    <t>Sonstige öffentliche Mittel (einschließlich Europa-Mittel)</t>
  </si>
  <si>
    <r>
      <t xml:space="preserve">Für denselben Zweck wurden/werden </t>
    </r>
    <r>
      <rPr>
        <u/>
        <sz val="8"/>
        <rFont val="Arial"/>
        <family val="2"/>
      </rPr>
      <t>keine</t>
    </r>
    <r>
      <rPr>
        <sz val="8"/>
        <rFont val="Arial"/>
        <family val="2"/>
      </rPr>
      <t xml:space="preserve"> weiteren öffentlichen Mittel beantragt</t>
    </r>
  </si>
  <si>
    <r>
      <t xml:space="preserve">Für denselben Zweck wurden/werden </t>
    </r>
    <r>
      <rPr>
        <u/>
        <sz val="8"/>
        <rFont val="Arial"/>
        <family val="2"/>
      </rPr>
      <t>folgende weitere</t>
    </r>
    <r>
      <rPr>
        <sz val="8"/>
        <rFont val="Arial"/>
        <family val="2"/>
      </rPr>
      <t xml:space="preserve"> öffentliche Mittel beantragt/bewilligt:</t>
    </r>
  </si>
  <si>
    <t>bewilligt/</t>
  </si>
  <si>
    <t>lfd.</t>
  </si>
  <si>
    <t>Honorarkosten-</t>
  </si>
  <si>
    <t>Farhrtkosten</t>
  </si>
  <si>
    <t>KJP-Mittel</t>
  </si>
  <si>
    <t>Sofern der/die Letztempfänger/in vom Antragsteller abweicht, ist der Name des Letztempfängers vor der Bezeichnung der Veranstaltung anzugeben.</t>
  </si>
  <si>
    <t>neh-</t>
  </si>
  <si>
    <t>men-</t>
  </si>
  <si>
    <t>den</t>
  </si>
  <si>
    <t>bei</t>
  </si>
  <si>
    <t>Bezeichnung der Veranstaltung</t>
  </si>
  <si>
    <t>(Thematik)</t>
  </si>
  <si>
    <t>In welchem</t>
  </si>
  <si>
    <t>prozentualen</t>
  </si>
  <si>
    <t>Umfang hat der Kurs</t>
  </si>
  <si>
    <t>Lehr- und Fortbil-</t>
  </si>
  <si>
    <t>dungscharakter</t>
  </si>
  <si>
    <t>Dient der Kurs nach Inhalt, Methodik u. Struktur auch:</t>
  </si>
  <si>
    <t>- schulischen Zwecken/dem Hochschulstudium,</t>
  </si>
  <si>
    <t>- der Berufsausbildung außerhalb der Jugendsozialarbeit,</t>
  </si>
  <si>
    <t>- der religiösen oder weltanschaulichen Erziehung,</t>
  </si>
  <si>
    <t>- der parteiinternen oder gewerkschaftsinternen Schulung,</t>
  </si>
  <si>
    <t>- der Erholung/der Touristik,</t>
  </si>
  <si>
    <t>- agitatorischen Zielen,</t>
  </si>
  <si>
    <t>Wenn ja, welchem Zweck und in welchem Umfang?</t>
  </si>
  <si>
    <t>Ausschlusskriterien der Förderung</t>
  </si>
  <si>
    <t>Zuordnung zu den</t>
  </si>
  <si>
    <t>einzelnen Zielen</t>
  </si>
  <si>
    <t>im jeweiligen</t>
  </si>
  <si>
    <t>(die grau hinterlegten Felder sind auszufüllen bzw. anzukreuzen)</t>
  </si>
  <si>
    <t>Kommune</t>
  </si>
  <si>
    <t>Sonstige</t>
  </si>
  <si>
    <t>(welche):</t>
  </si>
  <si>
    <t>Bundesland:</t>
  </si>
  <si>
    <t>anderes Bundesressort:</t>
  </si>
  <si>
    <t>ggf. Auflage</t>
  </si>
  <si>
    <t>ggf. tatsächliche</t>
  </si>
  <si>
    <t>ggf. Seitenumfang</t>
  </si>
  <si>
    <t>ggf. Herstellungs-</t>
  </si>
  <si>
    <t>ggf. Erschei-</t>
  </si>
  <si>
    <t>ggf. Verlag</t>
  </si>
  <si>
    <t>Stückzahl</t>
  </si>
  <si>
    <t>(einschl.Umschlag)</t>
  </si>
  <si>
    <t>verfahren</t>
  </si>
  <si>
    <t>nungsweise</t>
  </si>
  <si>
    <t>Kosten (in Euro)</t>
  </si>
  <si>
    <t>Versand-/Vertriebskosten (Porto, Verpackung etc.)</t>
  </si>
  <si>
    <t>Reisekosten</t>
  </si>
  <si>
    <t>Gesamtkosten</t>
  </si>
  <si>
    <t>Finanzierung (in Euro)</t>
  </si>
  <si>
    <t>Öffentliche Zuschüsse</t>
  </si>
  <si>
    <t>Europa-Mittel</t>
  </si>
  <si>
    <t>Bundesländer</t>
  </si>
  <si>
    <t>beantragte/abgerechnete KJP-Zuwendung</t>
  </si>
  <si>
    <t>Gesamteinnahmen</t>
  </si>
  <si>
    <r>
      <rPr>
        <b/>
        <sz val="14"/>
        <rFont val="Arial"/>
        <family val="2"/>
      </rPr>
      <t xml:space="preserve">A4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</si>
  <si>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t>Festbetrag nach Nr. VI. 2.2 Abs. 4 a)</t>
  </si>
  <si>
    <t>Festbetrag nach Nr. VI 2.1 Abs. 3 Buchst. d)</t>
  </si>
  <si>
    <t>Festbetrag nach Nr. VI. 2.1 Abs. 3 Buchst. c)</t>
  </si>
  <si>
    <t>Festbetrag nach Nr. VI 2.1 Abs. 3 Buchst. b)</t>
  </si>
  <si>
    <t xml:space="preserve">Festbetrag nach Nr. VI. 2.1 Abs. 3 Buchst. a) </t>
  </si>
  <si>
    <t>sowie Nr. VI. 2.2 Abs. 4 Buchst. a)</t>
  </si>
  <si>
    <t>Für jede Großveranstaltung werden/wurden als Bestandteil des</t>
  </si>
  <si>
    <t>Zusammenstellung Großveranstaltungen</t>
  </si>
  <si>
    <t>Beigefügt sind:</t>
  </si>
  <si>
    <t>Beginn:</t>
  </si>
  <si>
    <t>Ende:</t>
  </si>
  <si>
    <t>Beschreibung der zu fördernden/geförderten Aktivität, soweit sie zur Beurteilung erforderlich ist</t>
  </si>
  <si>
    <t>Sonstige Aktivität nach Nr. VI. 2.5 RL-KJP</t>
  </si>
  <si>
    <t>Kosten- und Finanzierungsplan</t>
  </si>
  <si>
    <t>als Druck-/Medienerzeugnis</t>
  </si>
  <si>
    <t>Titel</t>
  </si>
  <si>
    <t>(Formblätter P1, P2 und P3 sind erforderlich)</t>
  </si>
  <si>
    <t>Sächliche Verwaltungsausgaben</t>
  </si>
  <si>
    <t>Geschäftsbedarf</t>
  </si>
  <si>
    <t>Haltung von Kraftfahrzeugen</t>
  </si>
  <si>
    <t>Geräte, Ausstattungs- und Ausrüstungsgegenstände</t>
  </si>
  <si>
    <t>einzeln aufführen)</t>
  </si>
  <si>
    <t>Mieten für Grundstücke und Geräte</t>
  </si>
  <si>
    <t>Reisekostenvergütungen für Mitarbeiterinnen und Mitarbeiter</t>
  </si>
  <si>
    <t>Veröffentlichungen</t>
  </si>
  <si>
    <t>Fachaufgaben</t>
  </si>
  <si>
    <t>I</t>
  </si>
  <si>
    <t>I.1</t>
  </si>
  <si>
    <t>I.2.1</t>
  </si>
  <si>
    <t>I.2.2</t>
  </si>
  <si>
    <t>I.2.3</t>
  </si>
  <si>
    <t>I.2.4</t>
  </si>
  <si>
    <t>I.3</t>
  </si>
  <si>
    <t>I.2</t>
  </si>
  <si>
    <t>I.4</t>
  </si>
  <si>
    <t>I.5</t>
  </si>
  <si>
    <t>I.6</t>
  </si>
  <si>
    <t>I.7</t>
  </si>
  <si>
    <t>I.8</t>
  </si>
  <si>
    <t>II</t>
  </si>
  <si>
    <t>II.1</t>
  </si>
  <si>
    <t>II.2</t>
  </si>
  <si>
    <t>II.3</t>
  </si>
  <si>
    <t>II.4</t>
  </si>
  <si>
    <t>Beiträge der Teilnehmenden</t>
  </si>
  <si>
    <t>Sonstige Einnahmen (z. B. Spenden)</t>
  </si>
  <si>
    <t>Vorhaben Nr. VI. 3. Abs. 1 RL-KJP</t>
  </si>
  <si>
    <t>II.5</t>
  </si>
  <si>
    <t>II.6</t>
  </si>
  <si>
    <t>Kurzbezeichnung des Inhalts</t>
  </si>
  <si>
    <r>
      <rPr>
        <b/>
        <sz val="14"/>
        <rFont val="Arial"/>
        <family val="2"/>
      </rPr>
      <t xml:space="preserve">A6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</si>
  <si>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t>nach Nr. VI. 1 RL-KJP</t>
  </si>
  <si>
    <t>Für Personal des Antragstellenden:</t>
  </si>
  <si>
    <t>Anzahl der</t>
  </si>
  <si>
    <t>Gesamtbetrag</t>
  </si>
  <si>
    <t>in</t>
  </si>
  <si>
    <t>A6Z</t>
  </si>
  <si>
    <t>Änderungen der Laufbahngruppe **</t>
  </si>
  <si>
    <t>bisher</t>
  </si>
  <si>
    <t>neu</t>
  </si>
  <si>
    <t>Personalbogen mit Formblatt P 2</t>
  </si>
  <si>
    <t>Zusammenstellung Stellenübersicht</t>
  </si>
  <si>
    <t>**m=mittlerer Dienst / g=gehobener Dienst / h = höherer Dienst</t>
  </si>
  <si>
    <t>für Personalkostenförderung nach Nr. VI. 1 RL-KJP</t>
  </si>
  <si>
    <t>TVöD/Stufe und</t>
  </si>
  <si>
    <t>Laufbahngruppe**</t>
  </si>
  <si>
    <t>Bemerkungen</t>
  </si>
  <si>
    <t>Gesamt</t>
  </si>
  <si>
    <t>zuwendungen</t>
  </si>
  <si>
    <t>Sachkosten-</t>
  </si>
  <si>
    <t>pauschale gem.</t>
  </si>
  <si>
    <t>KJP-Rundschr.</t>
  </si>
  <si>
    <t>am</t>
  </si>
  <si>
    <t>Lauf-</t>
  </si>
  <si>
    <t>Entgelt-</t>
  </si>
  <si>
    <t>(nicht für</t>
  </si>
  <si>
    <t>institutionelle</t>
  </si>
  <si>
    <t>gem. KJP-</t>
  </si>
  <si>
    <t>Rundschreiben</t>
  </si>
  <si>
    <t>Dauer</t>
  </si>
  <si>
    <t>im För-</t>
  </si>
  <si>
    <t>derjahr</t>
  </si>
  <si>
    <t>der Tä-</t>
  </si>
  <si>
    <t>tigkeit</t>
  </si>
  <si>
    <t>in Mo-</t>
  </si>
  <si>
    <t>naten</t>
  </si>
  <si>
    <t>gr./Stufe</t>
  </si>
  <si>
    <t>bahn**</t>
  </si>
  <si>
    <t>Vollzeit</t>
  </si>
  <si>
    <t>Teilzeit</t>
  </si>
  <si>
    <t>(%)</t>
  </si>
  <si>
    <t>Name und Vorname</t>
  </si>
  <si>
    <t>der/dess Beschäftigten*</t>
  </si>
  <si>
    <t>(Spalten 7 + 8)</t>
  </si>
  <si>
    <t>Förderungen)</t>
  </si>
  <si>
    <t>Ggf. vor den Angaben zur Stelle und Person Name des Anstellungsträgers einsetzen, falls dieser vom Antragstellenden abweicht.</t>
  </si>
  <si>
    <t>*Namensnennung bei Antragstellung nur mit Zustimmung der / des Betroffenen - ansonsten</t>
  </si>
  <si>
    <t xml:space="preserve">  anonymisierte Angaben</t>
  </si>
  <si>
    <t>institutionelle Förderung</t>
  </si>
  <si>
    <t>Nur bei Antrag:</t>
  </si>
  <si>
    <t>Gesamtbetrag:</t>
  </si>
  <si>
    <t>KJP-Stellenübersicht mit Formblatt AN6Z</t>
  </si>
  <si>
    <r>
      <rPr>
        <b/>
        <sz val="14"/>
        <rFont val="Arial"/>
        <family val="2"/>
      </rPr>
      <t xml:space="preserve">A8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</si>
  <si>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t>Modellvorhaben</t>
  </si>
  <si>
    <t>Sondervorhaben</t>
  </si>
  <si>
    <t>Kurzbezeichnung des Vorhabens</t>
  </si>
  <si>
    <t>Datum des Vorhabens</t>
  </si>
  <si>
    <t>Vorhaben zur Erfüllung</t>
  </si>
  <si>
    <t>besonderer Aufgaben</t>
  </si>
  <si>
    <t>des Bundes</t>
  </si>
  <si>
    <t xml:space="preserve"> nach Nr. VI. 3 Abs. 1 Buchst. a) RL-KJP</t>
  </si>
  <si>
    <t xml:space="preserve"> nach Nr. VI. 3 Abs. 1 Buchst. b) RL-KJP</t>
  </si>
  <si>
    <t xml:space="preserve"> nach Nr. VI. 3 Abs. 1 Buchst. c) RL-KJP</t>
  </si>
  <si>
    <t>AV1-Z</t>
  </si>
  <si>
    <t>Bei einzelnen Aktivitäten/Vorhaben:</t>
  </si>
  <si>
    <t>Bezeichnung:</t>
  </si>
  <si>
    <r>
      <rPr>
        <b/>
        <sz val="14"/>
        <rFont val="Arial"/>
        <family val="2"/>
      </rPr>
      <t xml:space="preserve">A1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</si>
  <si>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V1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</si>
  <si>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Antragsteller/Zuwendungsempfänger (Name und Anschrift)</t>
  </si>
  <si>
    <t>Antragsteller/Zuwendungsempfänger (Kurzbezeichnung)</t>
  </si>
  <si>
    <t>VI. 2.2 Abs. 4 Buchst. c)</t>
  </si>
  <si>
    <t>Liste der zu fördernden/geförderten Kurse und Arbeitstagungen mit Formblatt AV1Z</t>
  </si>
  <si>
    <t>Zusammenstellung Kurse und Arbeitstagungen (KuA)</t>
  </si>
  <si>
    <r>
      <t xml:space="preserve">(Bei der Aufstellung der </t>
    </r>
    <r>
      <rPr>
        <b/>
        <sz val="8"/>
        <rFont val="Arial"/>
        <family val="2"/>
      </rPr>
      <t>Kurse</t>
    </r>
    <r>
      <rPr>
        <sz val="8"/>
        <rFont val="Arial"/>
        <family val="2"/>
      </rPr>
      <t xml:space="preserve"> ist</t>
    </r>
  </si>
  <si>
    <t>Formblatt AV1-Z</t>
  </si>
  <si>
    <t>Anlage zum Gesamtantrag/Verwendungsnachweis mit Formblatt AV</t>
  </si>
  <si>
    <t>Teilnehmenden-</t>
  </si>
  <si>
    <t>menden-</t>
  </si>
  <si>
    <t>stenfestbetrag</t>
  </si>
  <si>
    <t>Honorarko-</t>
  </si>
  <si>
    <t>Farhrtkosten-</t>
  </si>
  <si>
    <t>- Breiten-/Leistungssport</t>
  </si>
  <si>
    <t xml:space="preserve"> - oder anderen Zwecken außerhalb der jew. Ziele im HF?</t>
  </si>
  <si>
    <r>
      <rPr>
        <b/>
        <sz val="12"/>
        <rFont val="Arial"/>
        <family val="2"/>
      </rPr>
      <t>A1-PF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A</t>
    </r>
    <r>
      <rPr>
        <b/>
        <sz val="8"/>
        <rFont val="Arial"/>
        <family val="2"/>
      </rPr>
      <t>ntrag)</t>
    </r>
  </si>
  <si>
    <r>
      <rPr>
        <b/>
        <sz val="12"/>
        <rFont val="Arial"/>
        <family val="2"/>
      </rPr>
      <t>V1-PF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V</t>
    </r>
    <r>
      <rPr>
        <b/>
        <sz val="8"/>
        <rFont val="Arial"/>
        <family val="2"/>
      </rPr>
      <t>erwendungsnachweis)</t>
    </r>
  </si>
  <si>
    <t>(vgl. Leitbild-KJP)</t>
  </si>
  <si>
    <t xml:space="preserve">  (vgl. I. (7)  RL-KJP)</t>
  </si>
  <si>
    <t>(vgl. VI. 2.1 (1) RL-KJP)</t>
  </si>
  <si>
    <t>wie AV1-Z</t>
  </si>
  <si>
    <t>davon Weitergabe gem. Nr. VII. 2 Abs. 3 bzw. VII. 3 Abs. 2 RL-KJP:</t>
  </si>
  <si>
    <r>
      <rPr>
        <b/>
        <sz val="14"/>
        <rFont val="Arial"/>
        <family val="2"/>
      </rPr>
      <t xml:space="preserve">A2-AMB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</si>
  <si>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t>Gesamtkosten der deutschen Partnerorganisation:</t>
  </si>
  <si>
    <t>(nicht bei Fachkräftprogrammen)</t>
  </si>
  <si>
    <t>Qualifikation der Leitungs- und Begleitpersonen</t>
  </si>
  <si>
    <t>(für intern. Begegnungen von Kinder- und Jugendgruppen sowie Workcamps nach VI.2.2 (4) nur 60 %)</t>
  </si>
  <si>
    <t>Beantragung von Fehlbedarfs- bzw. Vollfinanzierung (Formblatt A2 nebst AV-K2) ist zu begründen.</t>
  </si>
  <si>
    <t>Ich erkläre hiermit, dass bei Inanspruchnahme mehrerer öffentlicher Fördermittel keine Überfinanzierung des Vorhabens erfolgt. Ich werde dies im Verwendungsnachweis belegen.</t>
  </si>
  <si>
    <r>
      <t xml:space="preserve">auch Formblatt </t>
    </r>
    <r>
      <rPr>
        <b/>
        <sz val="8"/>
        <rFont val="Arial"/>
        <family val="2"/>
      </rPr>
      <t>AV1-PF</t>
    </r>
    <r>
      <rPr>
        <sz val="8"/>
        <rFont val="Arial"/>
        <family val="2"/>
      </rPr>
      <t xml:space="preserve"> auszufüllen.</t>
    </r>
  </si>
  <si>
    <t>(bei Rahmenvereinbarungen nur bei</t>
  </si>
  <si>
    <t>Verwendungsnachweis = V1-PF)</t>
  </si>
  <si>
    <t>AV1-PF (bei Rahmenvereinbarungen nur bei Verwendungsnachweis = V1-PF)</t>
  </si>
  <si>
    <t>Sonstige Einnahmen</t>
  </si>
  <si>
    <t>Beantragte/abgerechnete KJP-Zuwendung</t>
  </si>
  <si>
    <t>Satz-/Druck-/Publikationskosten (brutto)</t>
  </si>
  <si>
    <t>Honorare/Redaktionskosten (brutto)</t>
  </si>
  <si>
    <t>Weitere Kosten einzeln aufführen</t>
  </si>
  <si>
    <t>Verkaufserlös (netto)</t>
  </si>
  <si>
    <t>Anzeigen-Erlöse (netto)</t>
  </si>
  <si>
    <r>
      <rPr>
        <b/>
        <sz val="14"/>
        <rFont val="Arial"/>
        <family val="2"/>
      </rPr>
      <t>V4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</si>
  <si>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nach Nr. VI. 2.4 RL-KJP</t>
  </si>
  <si>
    <t>Liste der zu fördernden/geförderten Großveranstaltungen mit Formblatt AV4-Z</t>
  </si>
  <si>
    <t>für Großveranstaltungen nach Nr. VI. 2.4 RL-KJP</t>
  </si>
  <si>
    <t>Zahl d.</t>
  </si>
  <si>
    <t>soll wie folgt verwendet werden/wurde wie folgt verwendet:</t>
  </si>
  <si>
    <t>des Antragstellers</t>
  </si>
  <si>
    <t>(z. B. Thematik, geplantes Programm, Zusammensetzung der Gruppe, Alter der Teilnehmenden,</t>
  </si>
  <si>
    <t>Ort der Aktivität)</t>
  </si>
  <si>
    <t>AV-K1, AV-K2 oder AV-K3</t>
  </si>
  <si>
    <t>Kosten- und Finanzierungsübersicht zu jeder einzelnen Sonstigen Aktivität mit Formblatt</t>
  </si>
  <si>
    <t>Post- und Telekommunikationsgebühren</t>
  </si>
  <si>
    <t>(Gegenstände mit einem Wert von über 410 € (ohne Umsatzsteuer)</t>
  </si>
  <si>
    <t>Städte, Kreise</t>
  </si>
  <si>
    <r>
      <rPr>
        <b/>
        <sz val="14"/>
        <rFont val="Arial"/>
        <family val="2"/>
      </rPr>
      <t xml:space="preserve">A-K3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</si>
  <si>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V-K3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</si>
  <si>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r>
      <rPr>
        <b/>
        <sz val="14"/>
        <rFont val="Arial"/>
        <family val="2"/>
      </rPr>
      <t xml:space="preserve">A-K2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</si>
  <si>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V-K2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</si>
  <si>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r>
      <rPr>
        <b/>
        <sz val="14"/>
        <rFont val="Arial"/>
        <family val="2"/>
      </rPr>
      <t>V6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</si>
  <si>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Die beantragte/bewilligte Zuwendung soll wie folgt verwendet werden/wurde wie folgt verwendet:</t>
  </si>
  <si>
    <t>** m = mittlerer Dienst / g = gehobener Dienst / h = höherer Dienst</t>
  </si>
  <si>
    <t>*Namensnennung bei Antragstellung nur mit Zustimmung der/des Betroffenen - ansonsten anonymisierte Angaben</t>
  </si>
  <si>
    <t>* Namensnennung bei Antragstellung nur mit Zustimmung der/des Betroffenen - ansonsten anonymisierte Angaben</t>
  </si>
  <si>
    <t>Formblatt AV6-Z</t>
  </si>
  <si>
    <r>
      <rPr>
        <b/>
        <sz val="10"/>
        <rFont val="Arial"/>
        <family val="2"/>
      </rPr>
      <t>A6-Z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A</t>
    </r>
    <r>
      <rPr>
        <b/>
        <sz val="8"/>
        <rFont val="Arial"/>
        <family val="2"/>
      </rPr>
      <t>ntrag)</t>
    </r>
  </si>
  <si>
    <r>
      <rPr>
        <b/>
        <sz val="10"/>
        <rFont val="Arial"/>
        <family val="2"/>
      </rPr>
      <t>V6-Z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V</t>
    </r>
    <r>
      <rPr>
        <b/>
        <sz val="8"/>
        <rFont val="Arial"/>
        <family val="2"/>
      </rPr>
      <t>erwendungsnachweis)</t>
    </r>
  </si>
  <si>
    <r>
      <rPr>
        <b/>
        <sz val="10"/>
        <rFont val="Arial"/>
        <family val="2"/>
      </rPr>
      <t>A4-Z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A</t>
    </r>
    <r>
      <rPr>
        <b/>
        <sz val="8"/>
        <rFont val="Arial"/>
        <family val="2"/>
      </rPr>
      <t>ntrag)</t>
    </r>
  </si>
  <si>
    <r>
      <rPr>
        <b/>
        <sz val="10"/>
        <rFont val="Arial"/>
        <family val="2"/>
      </rPr>
      <t>V4-Z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V</t>
    </r>
    <r>
      <rPr>
        <b/>
        <sz val="8"/>
        <rFont val="Arial"/>
        <family val="2"/>
      </rPr>
      <t>erwendungsnachweis)</t>
    </r>
  </si>
  <si>
    <r>
      <rPr>
        <b/>
        <sz val="10"/>
        <rFont val="Arial"/>
        <family val="2"/>
      </rPr>
      <t>A1-Z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A</t>
    </r>
    <r>
      <rPr>
        <b/>
        <sz val="8"/>
        <rFont val="Arial"/>
        <family val="2"/>
      </rPr>
      <t>ntrag)</t>
    </r>
  </si>
  <si>
    <r>
      <rPr>
        <b/>
        <sz val="10"/>
        <rFont val="Arial"/>
        <family val="2"/>
      </rPr>
      <t>V1-Z</t>
    </r>
    <r>
      <rPr>
        <b/>
        <sz val="8"/>
        <rFont val="Arial"/>
        <family val="2"/>
      </rPr>
      <t xml:space="preserve"> (</t>
    </r>
    <r>
      <rPr>
        <b/>
        <u/>
        <sz val="8"/>
        <rFont val="Arial"/>
        <family val="2"/>
      </rPr>
      <t>V</t>
    </r>
    <r>
      <rPr>
        <b/>
        <sz val="8"/>
        <rFont val="Arial"/>
        <family val="2"/>
      </rPr>
      <t>erwendungsnachweis)</t>
    </r>
  </si>
  <si>
    <t>genemigt durch Bewilligungsbehörde</t>
  </si>
  <si>
    <t>tatsächliche</t>
  </si>
  <si>
    <t>Ggf. vor den Angaben zur Stelle und Person Name des Anstellungsträgers einsetzen, falls dieser vom Antragsteller abweicht.</t>
  </si>
  <si>
    <r>
      <rPr>
        <b/>
        <sz val="14"/>
        <rFont val="Arial"/>
        <family val="2"/>
      </rPr>
      <t xml:space="preserve">A7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</si>
  <si>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V7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</si>
  <si>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nach Nr. IV. Abs. 2 RL-KJP</t>
  </si>
  <si>
    <t>gemäß Wirtschaftsplan vom:</t>
  </si>
  <si>
    <t>Wir beantragen eine Zuwendung für eine institutionelle Förderung nach Nr. IV. Abs. 2 RL-KJP</t>
  </si>
  <si>
    <t>für Abrechnungsfragen:</t>
  </si>
  <si>
    <r>
      <rPr>
        <b/>
        <sz val="14"/>
        <rFont val="Arial"/>
        <family val="2"/>
      </rPr>
      <t>V8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</si>
  <si>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für ein Vorhaben</t>
  </si>
  <si>
    <t>für ein Vorhaben des folgenden Letztempfängers</t>
  </si>
  <si>
    <t>Arbeitszeit in %</t>
  </si>
  <si>
    <t>Art und Umfang der am Arbeitsplatz auszuübenden Tätigkeiten:</t>
  </si>
  <si>
    <t>(z. B. selbstständige Entscheidungen einschl. geschäftsordnungsgemäße Vertretung einer/eines Vorgesetzten):</t>
  </si>
  <si>
    <t>Genehmigt von der Bewilligungsbehörde</t>
  </si>
  <si>
    <t>Schulabschluss, Ausbildungsabschluss, Studienabschluss, Prüfungen usw.</t>
  </si>
  <si>
    <t>TVöD oder anderen TV</t>
  </si>
  <si>
    <t>Entgeltgr./Stufe nach</t>
  </si>
  <si>
    <t>entfällt bei Festbetragsfinanzierung nach Nr. VI 1 (2) RL- KJP.</t>
  </si>
  <si>
    <t>Nur bei Fehlbedarfsfinanzierung und bei institutioneller Förderung erforderlich;</t>
  </si>
  <si>
    <t>Tarifvertrag</t>
  </si>
  <si>
    <t>Entgelt gem. Tabelle**</t>
  </si>
  <si>
    <t>Besitzstandszulage**</t>
  </si>
  <si>
    <t>Strukturausgleiche**</t>
  </si>
  <si>
    <t>** gem. geltenden tarifrechtlichen Regelungen und Tabellen</t>
  </si>
  <si>
    <t>* Namensnennung bei Antragstellung nur mit Zustimmung der / des Betroffenen - ansonsten anonymisierte Angaben</t>
  </si>
  <si>
    <t>Entwicklungsstufe**</t>
  </si>
  <si>
    <t>Entgeltgruppe**</t>
  </si>
  <si>
    <t>Formblatt L geführt.</t>
  </si>
  <si>
    <t>Verwendungsnachweises Listen der Teilnehmenden mit</t>
  </si>
  <si>
    <t>bescheid vorgesehen ist.</t>
  </si>
  <si>
    <t>Eine pauschalierte Abrechnung von Personal- und Sach-</t>
  </si>
  <si>
    <t>kosten ist nur möglich, wenn dies im Zuwendungs-</t>
  </si>
  <si>
    <t>Änderungen hinsichtlich der Stellenbewertungen und -besetzungen sind gegenüber der genehmigten Stellenübersicht sind:</t>
  </si>
  <si>
    <t>Formblatt AV4-Z</t>
  </si>
  <si>
    <r>
      <t xml:space="preserve">Formblatt   </t>
    </r>
    <r>
      <rPr>
        <b/>
        <sz val="14"/>
        <rFont val="Arial"/>
        <family val="2"/>
      </rPr>
      <t>P  3</t>
    </r>
  </si>
  <si>
    <t>(AV6-Z, Spalte 1)</t>
  </si>
  <si>
    <t>Entgeltgr./Stufe nach
TVöD oder anderem TV</t>
  </si>
  <si>
    <t>Bei neuen Stellen und Änderung der Stellenbewertung: Arbeitsplatzbeschreibung mit Formblatt P 1</t>
  </si>
  <si>
    <t>Teilnehmende aus Deutschland:</t>
  </si>
  <si>
    <t>Teilnehmende aus dem Ausland:</t>
  </si>
  <si>
    <t>Eigenmittel (TN-Beiträge, Spenden, Sonstige Mittel):</t>
  </si>
  <si>
    <t>Kurs (K)</t>
  </si>
  <si>
    <t>der/des Beschäftigten*</t>
  </si>
  <si>
    <t>Kurse und Arbeitstagungen (KuA)</t>
  </si>
  <si>
    <t>Großveranstaltungen (GrV)</t>
  </si>
  <si>
    <t>Personalkosten gem. Anlage AV6-Z</t>
  </si>
  <si>
    <t>an die im Formblatt AV6-Z aufgeführten Letztempfänger:</t>
  </si>
  <si>
    <t>Weitergabe gem. Nr. VII. 2 Abs. 3 bzw. VII. 3 Abs. 2 RL-KJP</t>
  </si>
  <si>
    <t>Förderung)</t>
  </si>
  <si>
    <t>in Spalte 10 des Formblattes AV6-Z angekreuzt und werden wie folgt begründet</t>
  </si>
  <si>
    <t>(max. 500 € je Maßn., für intern. Begegnungen von Kinder- und Jugendgruppen sowie Workcamps nach VI.2.2 (4) nur 60 % )</t>
  </si>
  <si>
    <t xml:space="preserve">Partnerland: </t>
  </si>
  <si>
    <t>Israel</t>
  </si>
  <si>
    <t>Sprachmittlung/Dolmetschung:</t>
  </si>
  <si>
    <t>Tagegeld (FK/In-Vorhaben):</t>
  </si>
  <si>
    <t>Tagegeld (JB/In-Vorhaben) 60%:</t>
  </si>
  <si>
    <t>Zuschläge (FK/Out-Vorhaben):</t>
  </si>
  <si>
    <t>Zuschläge (JB/Out-Vorhaben):</t>
  </si>
  <si>
    <t>(In-Vorhaben)</t>
  </si>
  <si>
    <t xml:space="preserve">Reisepauschale </t>
  </si>
  <si>
    <t>Flugkostenzuschuss für israel. TN (In) :</t>
  </si>
  <si>
    <t>Flugkostenzuschuss für deutsche TN (Out):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</si>
</sst>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€&quot;"/>
    <numFmt numFmtId="166" formatCode="dd/mm/yy;@"/>
  </numFmts>
  <fonts count="3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Wingdings"/>
      <charset val="2"/>
    </font>
    <font>
      <b/>
      <sz val="11"/>
      <name val="Arial"/>
      <family val="2"/>
    </font>
    <font>
      <b/>
      <u/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u/>
      <sz val="8"/>
      <name val="Arial"/>
      <family val="2"/>
    </font>
    <font>
      <b/>
      <u/>
      <sz val="6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Symbol"/>
      <family val="1"/>
      <charset val="2"/>
    </font>
    <font>
      <b/>
      <sz val="8"/>
      <name val="Symbol"/>
      <family val="1"/>
      <charset val="2"/>
    </font>
    <font>
      <b/>
      <sz val="10"/>
      <color rgb="FFFF0000"/>
      <name val="Arial"/>
      <family val="2"/>
    </font>
    <font>
      <u/>
      <sz val="8"/>
      <name val="Arial"/>
      <family val="2"/>
    </font>
    <font>
      <u/>
      <sz val="10"/>
      <name val="Arial"/>
      <family val="2"/>
    </font>
    <font>
      <i/>
      <sz val="8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auto="1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dashDotDot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ashDotDot">
        <color indexed="64"/>
      </left>
      <right/>
      <top style="dotted">
        <color indexed="64"/>
      </top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/>
      <top style="thin">
        <color indexed="64"/>
      </top>
      <bottom/>
      <diagonal/>
    </border>
    <border>
      <left/>
      <right style="dashDotDot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3" fillId="0" borderId="0" applyFont="0" applyFill="0" applyBorder="0" applyAlignment="0" applyProtection="0"/>
    <xf numFmtId="0" fontId="2" fillId="0" borderId="0"/>
  </cellStyleXfs>
  <cellXfs count="907">
    <xf numFmtId="0" fontId="0" fillId="0" borderId="0" xfId="0"/>
    <xf numFmtId="0" fontId="0" fillId="0" borderId="0" xfId="0" applyFill="1"/>
    <xf numFmtId="0" fontId="0" fillId="0" borderId="1" xfId="0" applyFill="1" applyBorder="1"/>
    <xf numFmtId="0" fontId="7" fillId="0" borderId="0" xfId="0" applyFont="1"/>
    <xf numFmtId="0" fontId="7" fillId="0" borderId="0" xfId="0" applyFont="1" applyBorder="1"/>
    <xf numFmtId="0" fontId="0" fillId="0" borderId="0" xfId="0" applyBorder="1"/>
    <xf numFmtId="0" fontId="0" fillId="0" borderId="7" xfId="0" applyFill="1" applyBorder="1"/>
    <xf numFmtId="0" fontId="0" fillId="0" borderId="0" xfId="0" applyFill="1" applyBorder="1"/>
    <xf numFmtId="0" fontId="9" fillId="0" borderId="0" xfId="0" applyFont="1" applyFill="1"/>
    <xf numFmtId="0" fontId="9" fillId="0" borderId="1" xfId="0" applyFont="1" applyFill="1" applyBorder="1"/>
    <xf numFmtId="0" fontId="2" fillId="0" borderId="0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1" fillId="0" borderId="0" xfId="0" applyFont="1" applyFill="1"/>
    <xf numFmtId="0" fontId="9" fillId="0" borderId="0" xfId="0" applyFont="1" applyFill="1" applyBorder="1"/>
    <xf numFmtId="0" fontId="7" fillId="0" borderId="0" xfId="0" applyFont="1" applyFill="1"/>
    <xf numFmtId="0" fontId="0" fillId="0" borderId="10" xfId="0" applyFill="1" applyBorder="1"/>
    <xf numFmtId="0" fontId="0" fillId="0" borderId="13" xfId="0" applyFill="1" applyBorder="1"/>
    <xf numFmtId="0" fontId="0" fillId="0" borderId="11" xfId="0" applyBorder="1"/>
    <xf numFmtId="0" fontId="0" fillId="0" borderId="11" xfId="0" applyFill="1" applyBorder="1"/>
    <xf numFmtId="0" fontId="2" fillId="0" borderId="11" xfId="0" applyFont="1" applyFill="1" applyBorder="1"/>
    <xf numFmtId="0" fontId="0" fillId="0" borderId="12" xfId="0" applyFill="1" applyBorder="1"/>
    <xf numFmtId="0" fontId="7" fillId="0" borderId="11" xfId="0" applyFont="1" applyFill="1" applyBorder="1"/>
    <xf numFmtId="0" fontId="0" fillId="0" borderId="10" xfId="0" applyBorder="1"/>
    <xf numFmtId="0" fontId="7" fillId="0" borderId="0" xfId="0" applyFont="1" applyFill="1" applyBorder="1"/>
    <xf numFmtId="0" fontId="2" fillId="0" borderId="12" xfId="0" applyFont="1" applyFill="1" applyBorder="1"/>
    <xf numFmtId="0" fontId="2" fillId="0" borderId="0" xfId="0" applyFont="1" applyFill="1"/>
    <xf numFmtId="0" fontId="2" fillId="0" borderId="10" xfId="0" applyFont="1" applyFill="1" applyBorder="1"/>
    <xf numFmtId="0" fontId="11" fillId="0" borderId="0" xfId="0" applyFont="1" applyFill="1"/>
    <xf numFmtId="0" fontId="2" fillId="0" borderId="15" xfId="0" applyFont="1" applyFill="1" applyBorder="1"/>
    <xf numFmtId="0" fontId="0" fillId="0" borderId="17" xfId="0" applyBorder="1"/>
    <xf numFmtId="0" fontId="1" fillId="0" borderId="11" xfId="0" applyFont="1" applyFill="1" applyBorder="1"/>
    <xf numFmtId="0" fontId="0" fillId="0" borderId="14" xfId="0" applyBorder="1"/>
    <xf numFmtId="0" fontId="0" fillId="0" borderId="13" xfId="0" applyBorder="1"/>
    <xf numFmtId="0" fontId="2" fillId="0" borderId="0" xfId="0" applyFont="1" applyFill="1" applyAlignment="1">
      <alignment horizontal="right"/>
    </xf>
    <xf numFmtId="0" fontId="8" fillId="0" borderId="0" xfId="0" applyFont="1" applyFill="1"/>
    <xf numFmtId="0" fontId="8" fillId="0" borderId="0" xfId="0" applyFont="1" applyFill="1" applyBorder="1"/>
    <xf numFmtId="0" fontId="8" fillId="0" borderId="10" xfId="0" applyFont="1" applyFill="1" applyBorder="1"/>
    <xf numFmtId="0" fontId="1" fillId="0" borderId="0" xfId="0" applyFont="1" applyFill="1" applyBorder="1"/>
    <xf numFmtId="0" fontId="8" fillId="0" borderId="1" xfId="0" applyFont="1" applyFill="1" applyBorder="1"/>
    <xf numFmtId="0" fontId="13" fillId="0" borderId="0" xfId="0" applyFont="1" applyFill="1"/>
    <xf numFmtId="0" fontId="2" fillId="0" borderId="0" xfId="0" applyFont="1"/>
    <xf numFmtId="0" fontId="0" fillId="0" borderId="20" xfId="0" applyBorder="1"/>
    <xf numFmtId="0" fontId="15" fillId="0" borderId="0" xfId="0" applyFont="1" applyFill="1" applyBorder="1" applyAlignment="1">
      <alignment horizontal="center"/>
    </xf>
    <xf numFmtId="0" fontId="9" fillId="0" borderId="4" xfId="0" applyFont="1" applyFill="1" applyBorder="1"/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9" fillId="0" borderId="7" xfId="0" applyFont="1" applyFill="1" applyBorder="1"/>
    <xf numFmtId="0" fontId="0" fillId="0" borderId="4" xfId="0" applyFill="1" applyBorder="1"/>
    <xf numFmtId="0" fontId="0" fillId="0" borderId="0" xfId="0" applyFill="1" applyAlignment="1">
      <alignment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center"/>
    </xf>
    <xf numFmtId="0" fontId="7" fillId="0" borderId="1" xfId="0" applyFont="1" applyFill="1" applyBorder="1"/>
    <xf numFmtId="0" fontId="0" fillId="0" borderId="5" xfId="0" applyFill="1" applyBorder="1"/>
    <xf numFmtId="0" fontId="0" fillId="0" borderId="6" xfId="0" applyFill="1" applyBorder="1"/>
    <xf numFmtId="0" fontId="7" fillId="0" borderId="4" xfId="0" applyFont="1" applyFill="1" applyBorder="1"/>
    <xf numFmtId="0" fontId="7" fillId="0" borderId="3" xfId="0" applyFont="1" applyFill="1" applyBorder="1"/>
    <xf numFmtId="0" fontId="6" fillId="0" borderId="0" xfId="0" applyFont="1" applyFill="1" applyAlignment="1">
      <alignment horizontal="right"/>
    </xf>
    <xf numFmtId="0" fontId="0" fillId="0" borderId="17" xfId="0" applyFill="1" applyBorder="1"/>
    <xf numFmtId="0" fontId="2" fillId="0" borderId="3" xfId="0" applyFont="1" applyFill="1" applyBorder="1"/>
    <xf numFmtId="0" fontId="7" fillId="0" borderId="7" xfId="0" applyFont="1" applyFill="1" applyBorder="1"/>
    <xf numFmtId="0" fontId="7" fillId="0" borderId="9" xfId="0" applyFont="1" applyFill="1" applyBorder="1"/>
    <xf numFmtId="0" fontId="7" fillId="0" borderId="2" xfId="0" applyFont="1" applyFill="1" applyBorder="1"/>
    <xf numFmtId="0" fontId="0" fillId="0" borderId="9" xfId="0" applyFill="1" applyBorder="1"/>
    <xf numFmtId="0" fontId="0" fillId="0" borderId="2" xfId="0" applyFill="1" applyBorder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23" xfId="0" applyFont="1" applyFill="1" applyBorder="1"/>
    <xf numFmtId="0" fontId="7" fillId="0" borderId="24" xfId="0" applyFont="1" applyFill="1" applyBorder="1"/>
    <xf numFmtId="0" fontId="14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7" xfId="0" applyFont="1" applyFill="1" applyBorder="1" applyAlignment="1">
      <alignment horizontal="right"/>
    </xf>
    <xf numFmtId="0" fontId="18" fillId="0" borderId="0" xfId="0" applyFont="1" applyFill="1" applyBorder="1"/>
    <xf numFmtId="0" fontId="18" fillId="0" borderId="4" xfId="0" applyFont="1" applyFill="1" applyBorder="1"/>
    <xf numFmtId="0" fontId="18" fillId="0" borderId="1" xfId="0" applyFont="1" applyFill="1" applyBorder="1" applyAlignment="1">
      <alignment horizontal="center"/>
    </xf>
    <xf numFmtId="0" fontId="22" fillId="0" borderId="0" xfId="0" applyFont="1" applyFill="1" applyBorder="1"/>
    <xf numFmtId="0" fontId="7" fillId="0" borderId="4" xfId="0" applyFont="1" applyFill="1" applyBorder="1" applyAlignment="1"/>
    <xf numFmtId="0" fontId="8" fillId="0" borderId="0" xfId="0" applyFont="1" applyFill="1" applyBorder="1" applyAlignment="1">
      <alignment vertical="top"/>
    </xf>
    <xf numFmtId="0" fontId="7" fillId="0" borderId="8" xfId="0" applyFont="1" applyFill="1" applyBorder="1"/>
    <xf numFmtId="0" fontId="7" fillId="0" borderId="21" xfId="0" applyFont="1" applyFill="1" applyBorder="1"/>
    <xf numFmtId="0" fontId="7" fillId="0" borderId="21" xfId="0" applyFont="1" applyFill="1" applyBorder="1" applyAlignment="1">
      <alignment horizontal="right"/>
    </xf>
    <xf numFmtId="0" fontId="18" fillId="0" borderId="22" xfId="0" applyFont="1" applyFill="1" applyBorder="1"/>
    <xf numFmtId="0" fontId="7" fillId="0" borderId="1" xfId="0" applyFont="1" applyFill="1" applyBorder="1" applyAlignment="1">
      <alignment vertical="top"/>
    </xf>
    <xf numFmtId="0" fontId="18" fillId="0" borderId="1" xfId="0" applyFont="1" applyFill="1" applyBorder="1"/>
    <xf numFmtId="0" fontId="7" fillId="0" borderId="0" xfId="0" applyFont="1" applyFill="1" applyBorder="1" applyAlignment="1">
      <alignment vertical="center"/>
    </xf>
    <xf numFmtId="0" fontId="0" fillId="0" borderId="21" xfId="0" applyFill="1" applyBorder="1"/>
    <xf numFmtId="0" fontId="18" fillId="0" borderId="3" xfId="0" applyFont="1" applyFill="1" applyBorder="1"/>
    <xf numFmtId="0" fontId="18" fillId="0" borderId="7" xfId="0" applyFont="1" applyFill="1" applyBorder="1"/>
    <xf numFmtId="0" fontId="19" fillId="0" borderId="0" xfId="0" applyFont="1" applyFill="1" applyBorder="1"/>
    <xf numFmtId="0" fontId="18" fillId="0" borderId="0" xfId="0" applyFont="1" applyFill="1" applyBorder="1" applyAlignment="1">
      <alignment vertical="top"/>
    </xf>
    <xf numFmtId="0" fontId="19" fillId="0" borderId="3" xfId="0" applyFont="1" applyFill="1" applyBorder="1"/>
    <xf numFmtId="0" fontId="0" fillId="0" borderId="4" xfId="0" applyFill="1" applyBorder="1" applyAlignment="1">
      <alignment horizontal="left"/>
    </xf>
    <xf numFmtId="0" fontId="7" fillId="0" borderId="0" xfId="0" applyFont="1" applyFill="1" applyAlignment="1">
      <alignment vertical="top"/>
    </xf>
    <xf numFmtId="0" fontId="7" fillId="0" borderId="4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9" fillId="0" borderId="8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/>
    <xf numFmtId="0" fontId="9" fillId="0" borderId="21" xfId="0" applyFont="1" applyFill="1" applyBorder="1"/>
    <xf numFmtId="0" fontId="9" fillId="0" borderId="6" xfId="0" applyFont="1" applyFill="1" applyBorder="1"/>
    <xf numFmtId="0" fontId="9" fillId="0" borderId="8" xfId="0" applyFont="1" applyFill="1" applyBorder="1"/>
    <xf numFmtId="14" fontId="9" fillId="0" borderId="21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wrapText="1"/>
    </xf>
    <xf numFmtId="0" fontId="0" fillId="0" borderId="8" xfId="0" applyFill="1" applyBorder="1" applyAlignment="1">
      <alignment horizontal="center"/>
    </xf>
    <xf numFmtId="0" fontId="18" fillId="0" borderId="0" xfId="0" applyFont="1" applyFill="1"/>
    <xf numFmtId="0" fontId="2" fillId="0" borderId="7" xfId="0" applyFont="1" applyFill="1" applyBorder="1"/>
    <xf numFmtId="0" fontId="2" fillId="0" borderId="2" xfId="0" applyFont="1" applyFill="1" applyBorder="1"/>
    <xf numFmtId="0" fontId="5" fillId="0" borderId="0" xfId="0" applyFont="1" applyFill="1" applyAlignment="1">
      <alignment horizontal="left"/>
    </xf>
    <xf numFmtId="0" fontId="7" fillId="0" borderId="5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right" vertical="top"/>
    </xf>
    <xf numFmtId="0" fontId="6" fillId="0" borderId="7" xfId="0" applyFont="1" applyFill="1" applyBorder="1" applyAlignment="1">
      <alignment horizontal="right"/>
    </xf>
    <xf numFmtId="0" fontId="7" fillId="0" borderId="9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1" fillId="0" borderId="23" xfId="0" applyFont="1" applyFill="1" applyBorder="1"/>
    <xf numFmtId="0" fontId="2" fillId="0" borderId="23" xfId="0" applyFont="1" applyFill="1" applyBorder="1"/>
    <xf numFmtId="14" fontId="1" fillId="0" borderId="32" xfId="0" applyNumberFormat="1" applyFont="1" applyFill="1" applyBorder="1" applyAlignment="1">
      <alignment horizontal="center"/>
    </xf>
    <xf numFmtId="14" fontId="1" fillId="0" borderId="33" xfId="0" applyNumberFormat="1" applyFont="1" applyFill="1" applyBorder="1" applyAlignment="1">
      <alignment horizontal="center"/>
    </xf>
    <xf numFmtId="0" fontId="2" fillId="0" borderId="4" xfId="0" applyFont="1" applyFill="1" applyBorder="1"/>
    <xf numFmtId="0" fontId="2" fillId="0" borderId="9" xfId="0" applyFont="1" applyFill="1" applyBorder="1"/>
    <xf numFmtId="0" fontId="18" fillId="0" borderId="2" xfId="0" applyFont="1" applyFill="1" applyBorder="1"/>
    <xf numFmtId="0" fontId="8" fillId="0" borderId="1" xfId="0" applyFont="1" applyFill="1" applyBorder="1" applyAlignment="1">
      <alignment vertical="top"/>
    </xf>
    <xf numFmtId="0" fontId="7" fillId="0" borderId="4" xfId="0" applyFont="1" applyFill="1" applyBorder="1" applyAlignment="1">
      <alignment horizontal="center" vertical="top"/>
    </xf>
    <xf numFmtId="0" fontId="19" fillId="0" borderId="22" xfId="0" applyFont="1" applyFill="1" applyBorder="1" applyAlignment="1"/>
    <xf numFmtId="0" fontId="7" fillId="0" borderId="19" xfId="0" applyFont="1" applyFill="1" applyBorder="1" applyAlignment="1">
      <alignment vertical="top"/>
    </xf>
    <xf numFmtId="0" fontId="19" fillId="0" borderId="24" xfId="0" applyFont="1" applyFill="1" applyBorder="1" applyAlignment="1"/>
    <xf numFmtId="0" fontId="7" fillId="0" borderId="22" xfId="0" applyFont="1" applyFill="1" applyBorder="1" applyAlignment="1">
      <alignment vertical="top"/>
    </xf>
    <xf numFmtId="0" fontId="2" fillId="0" borderId="18" xfId="0" applyFont="1" applyFill="1" applyBorder="1"/>
    <xf numFmtId="0" fontId="7" fillId="0" borderId="10" xfId="0" applyFont="1" applyFill="1" applyBorder="1"/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34" xfId="0" applyFont="1" applyFill="1" applyBorder="1"/>
    <xf numFmtId="165" fontId="7" fillId="0" borderId="1" xfId="0" applyNumberFormat="1" applyFont="1" applyFill="1" applyBorder="1"/>
    <xf numFmtId="165" fontId="7" fillId="0" borderId="5" xfId="0" applyNumberFormat="1" applyFont="1" applyFill="1" applyBorder="1"/>
    <xf numFmtId="165" fontId="7" fillId="0" borderId="9" xfId="0" applyNumberFormat="1" applyFont="1" applyFill="1" applyBorder="1"/>
    <xf numFmtId="165" fontId="2" fillId="0" borderId="9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right"/>
    </xf>
    <xf numFmtId="165" fontId="2" fillId="0" borderId="1" xfId="0" applyNumberFormat="1" applyFont="1" applyFill="1" applyBorder="1"/>
    <xf numFmtId="0" fontId="7" fillId="0" borderId="18" xfId="0" applyFont="1" applyFill="1" applyBorder="1"/>
    <xf numFmtId="0" fontId="7" fillId="0" borderId="37" xfId="0" applyFont="1" applyFill="1" applyBorder="1" applyAlignment="1">
      <alignment horizontal="right"/>
    </xf>
    <xf numFmtId="0" fontId="2" fillId="0" borderId="8" xfId="0" applyFont="1" applyFill="1" applyBorder="1"/>
    <xf numFmtId="0" fontId="7" fillId="0" borderId="5" xfId="0" applyFont="1" applyFill="1" applyBorder="1" applyAlignment="1">
      <alignment horizontal="right"/>
    </xf>
    <xf numFmtId="165" fontId="2" fillId="0" borderId="6" xfId="0" applyNumberFormat="1" applyFont="1" applyFill="1" applyBorder="1"/>
    <xf numFmtId="165" fontId="2" fillId="0" borderId="21" xfId="0" applyNumberFormat="1" applyFont="1" applyFill="1" applyBorder="1"/>
    <xf numFmtId="0" fontId="2" fillId="0" borderId="0" xfId="0" applyFont="1" applyFill="1" applyBorder="1" applyAlignment="1">
      <alignment horizontal="right"/>
    </xf>
    <xf numFmtId="165" fontId="2" fillId="0" borderId="0" xfId="0" applyNumberFormat="1" applyFont="1" applyFill="1" applyBorder="1"/>
    <xf numFmtId="0" fontId="2" fillId="0" borderId="31" xfId="0" applyFont="1" applyFill="1" applyBorder="1"/>
    <xf numFmtId="165" fontId="2" fillId="0" borderId="8" xfId="0" applyNumberFormat="1" applyFont="1" applyFill="1" applyBorder="1"/>
    <xf numFmtId="0" fontId="2" fillId="0" borderId="37" xfId="0" applyFont="1" applyFill="1" applyBorder="1"/>
    <xf numFmtId="49" fontId="7" fillId="0" borderId="0" xfId="0" applyNumberFormat="1" applyFont="1" applyFill="1" applyBorder="1"/>
    <xf numFmtId="49" fontId="7" fillId="0" borderId="7" xfId="0" applyNumberFormat="1" applyFont="1" applyFill="1" applyBorder="1"/>
    <xf numFmtId="0" fontId="2" fillId="0" borderId="0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center" vertical="center"/>
    </xf>
    <xf numFmtId="0" fontId="7" fillId="0" borderId="0" xfId="2" applyFont="1" applyFill="1" applyBorder="1"/>
    <xf numFmtId="0" fontId="7" fillId="0" borderId="0" xfId="0" applyFont="1" applyFill="1" applyBorder="1" applyAlignment="1"/>
    <xf numFmtId="0" fontId="4" fillId="0" borderId="1" xfId="0" applyFont="1" applyFill="1" applyBorder="1"/>
    <xf numFmtId="0" fontId="7" fillId="0" borderId="1" xfId="2" applyFont="1" applyFill="1" applyBorder="1"/>
    <xf numFmtId="0" fontId="2" fillId="0" borderId="4" xfId="2" applyFill="1" applyBorder="1"/>
    <xf numFmtId="0" fontId="2" fillId="0" borderId="1" xfId="2" applyFill="1" applyBorder="1"/>
    <xf numFmtId="0" fontId="2" fillId="0" borderId="7" xfId="2" applyFill="1" applyBorder="1"/>
    <xf numFmtId="0" fontId="2" fillId="0" borderId="0" xfId="2" applyFill="1" applyBorder="1"/>
    <xf numFmtId="165" fontId="8" fillId="0" borderId="0" xfId="0" applyNumberFormat="1" applyFont="1" applyFill="1" applyBorder="1" applyAlignment="1"/>
    <xf numFmtId="2" fontId="2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7" fillId="0" borderId="17" xfId="0" applyFont="1" applyBorder="1"/>
    <xf numFmtId="0" fontId="7" fillId="0" borderId="25" xfId="0" applyFont="1" applyFill="1" applyBorder="1"/>
    <xf numFmtId="0" fontId="7" fillId="0" borderId="17" xfId="0" applyFont="1" applyFill="1" applyBorder="1"/>
    <xf numFmtId="0" fontId="1" fillId="0" borderId="39" xfId="0" applyFont="1" applyFill="1" applyBorder="1" applyAlignment="1">
      <alignment horizontal="center"/>
    </xf>
    <xf numFmtId="0" fontId="7" fillId="0" borderId="41" xfId="0" applyFont="1" applyFill="1" applyBorder="1"/>
    <xf numFmtId="0" fontId="7" fillId="0" borderId="43" xfId="0" applyFont="1" applyFill="1" applyBorder="1"/>
    <xf numFmtId="0" fontId="1" fillId="0" borderId="17" xfId="0" applyFont="1" applyFill="1" applyBorder="1" applyAlignment="1">
      <alignment horizontal="right"/>
    </xf>
    <xf numFmtId="0" fontId="1" fillId="0" borderId="17" xfId="0" applyFont="1" applyFill="1" applyBorder="1" applyAlignment="1">
      <alignment horizontal="left" vertical="center"/>
    </xf>
    <xf numFmtId="2" fontId="4" fillId="0" borderId="17" xfId="0" applyNumberFormat="1" applyFont="1" applyFill="1" applyBorder="1"/>
    <xf numFmtId="0" fontId="1" fillId="0" borderId="25" xfId="0" applyFont="1" applyFill="1" applyBorder="1"/>
    <xf numFmtId="0" fontId="1" fillId="0" borderId="17" xfId="0" applyFont="1" applyFill="1" applyBorder="1" applyAlignment="1">
      <alignment horizontal="left"/>
    </xf>
    <xf numFmtId="0" fontId="0" fillId="0" borderId="25" xfId="0" applyFill="1" applyBorder="1"/>
    <xf numFmtId="0" fontId="1" fillId="0" borderId="3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/>
    <xf numFmtId="0" fontId="8" fillId="0" borderId="20" xfId="0" applyFont="1" applyFill="1" applyBorder="1"/>
    <xf numFmtId="0" fontId="7" fillId="0" borderId="13" xfId="0" applyFont="1" applyFill="1" applyBorder="1"/>
    <xf numFmtId="0" fontId="7" fillId="0" borderId="12" xfId="0" applyFont="1" applyFill="1" applyBorder="1"/>
    <xf numFmtId="0" fontId="7" fillId="0" borderId="14" xfId="0" applyFont="1" applyFill="1" applyBorder="1"/>
    <xf numFmtId="49" fontId="7" fillId="0" borderId="0" xfId="0" applyNumberFormat="1" applyFont="1" applyFill="1" applyBorder="1" applyAlignment="1">
      <alignment horizontal="right" vertical="top"/>
    </xf>
    <xf numFmtId="49" fontId="6" fillId="0" borderId="0" xfId="0" applyNumberFormat="1" applyFont="1" applyFill="1" applyBorder="1" applyAlignment="1">
      <alignment horizontal="right"/>
    </xf>
    <xf numFmtId="0" fontId="7" fillId="0" borderId="20" xfId="0" applyFont="1" applyFill="1" applyBorder="1"/>
    <xf numFmtId="49" fontId="7" fillId="0" borderId="13" xfId="0" applyNumberFormat="1" applyFont="1" applyFill="1" applyBorder="1" applyAlignment="1">
      <alignment vertical="top"/>
    </xf>
    <xf numFmtId="49" fontId="7" fillId="0" borderId="10" xfId="0" applyNumberFormat="1" applyFont="1" applyFill="1" applyBorder="1" applyAlignment="1">
      <alignment vertical="top"/>
    </xf>
    <xf numFmtId="49" fontId="7" fillId="0" borderId="14" xfId="0" applyNumberFormat="1" applyFont="1" applyFill="1" applyBorder="1" applyAlignment="1">
      <alignment vertical="top"/>
    </xf>
    <xf numFmtId="0" fontId="26" fillId="0" borderId="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164" fontId="7" fillId="0" borderId="21" xfId="0" applyNumberFormat="1" applyFont="1" applyFill="1" applyBorder="1" applyAlignment="1"/>
    <xf numFmtId="0" fontId="7" fillId="0" borderId="6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/>
    <xf numFmtId="49" fontId="7" fillId="0" borderId="2" xfId="0" applyNumberFormat="1" applyFont="1" applyFill="1" applyBorder="1"/>
    <xf numFmtId="164" fontId="7" fillId="0" borderId="2" xfId="0" applyNumberFormat="1" applyFont="1" applyFill="1" applyBorder="1" applyAlignment="1"/>
    <xf numFmtId="0" fontId="8" fillId="0" borderId="17" xfId="0" applyFont="1" applyFill="1" applyBorder="1" applyAlignment="1">
      <alignment horizontal="center" vertical="center"/>
    </xf>
    <xf numFmtId="49" fontId="7" fillId="0" borderId="17" xfId="0" applyNumberFormat="1" applyFont="1" applyFill="1" applyBorder="1"/>
    <xf numFmtId="164" fontId="7" fillId="0" borderId="17" xfId="0" applyNumberFormat="1" applyFont="1" applyFill="1" applyBorder="1" applyAlignment="1"/>
    <xf numFmtId="0" fontId="7" fillId="0" borderId="12" xfId="0" applyFont="1" applyFill="1" applyBorder="1" applyAlignment="1">
      <alignment vertical="top"/>
    </xf>
    <xf numFmtId="0" fontId="7" fillId="0" borderId="10" xfId="0" applyFont="1" applyFill="1" applyBorder="1" applyAlignment="1">
      <alignment vertical="top"/>
    </xf>
    <xf numFmtId="0" fontId="7" fillId="0" borderId="40" xfId="0" applyFont="1" applyFill="1" applyBorder="1" applyAlignment="1">
      <alignment vertical="top"/>
    </xf>
    <xf numFmtId="0" fontId="7" fillId="0" borderId="18" xfId="0" applyFont="1" applyFill="1" applyBorder="1" applyAlignment="1">
      <alignment vertical="top"/>
    </xf>
    <xf numFmtId="0" fontId="7" fillId="0" borderId="14" xfId="0" applyFont="1" applyFill="1" applyBorder="1" applyAlignment="1">
      <alignment vertical="top"/>
    </xf>
    <xf numFmtId="0" fontId="7" fillId="0" borderId="13" xfId="0" applyFont="1" applyFill="1" applyBorder="1" applyAlignment="1"/>
    <xf numFmtId="0" fontId="15" fillId="0" borderId="11" xfId="0" applyFont="1" applyFill="1" applyBorder="1" applyAlignment="1">
      <alignment horizontal="center"/>
    </xf>
    <xf numFmtId="0" fontId="8" fillId="0" borderId="17" xfId="0" applyFont="1" applyFill="1" applyBorder="1"/>
    <xf numFmtId="0" fontId="7" fillId="0" borderId="10" xfId="0" applyFont="1" applyFill="1" applyBorder="1" applyAlignment="1"/>
    <xf numFmtId="0" fontId="7" fillId="0" borderId="17" xfId="0" applyFont="1" applyFill="1" applyBorder="1" applyAlignment="1"/>
    <xf numFmtId="0" fontId="7" fillId="0" borderId="23" xfId="0" applyFont="1" applyFill="1" applyBorder="1" applyAlignment="1">
      <alignment vertical="top"/>
    </xf>
    <xf numFmtId="0" fontId="7" fillId="0" borderId="24" xfId="0" applyFont="1" applyFill="1" applyBorder="1" applyAlignment="1">
      <alignment vertical="top"/>
    </xf>
    <xf numFmtId="0" fontId="1" fillId="0" borderId="17" xfId="0" applyFont="1" applyFill="1" applyBorder="1"/>
    <xf numFmtId="0" fontId="8" fillId="0" borderId="23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top"/>
    </xf>
    <xf numFmtId="0" fontId="7" fillId="0" borderId="18" xfId="0" applyFont="1" applyFill="1" applyBorder="1" applyAlignment="1"/>
    <xf numFmtId="165" fontId="7" fillId="0" borderId="0" xfId="0" applyNumberFormat="1" applyFont="1" applyFill="1" applyBorder="1" applyAlignment="1"/>
    <xf numFmtId="0" fontId="7" fillId="0" borderId="10" xfId="0" applyFont="1" applyFill="1" applyBorder="1" applyAlignment="1">
      <alignment horizontal="right"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4" xfId="0" applyNumberFormat="1" applyFont="1" applyFill="1" applyBorder="1" applyAlignment="1">
      <alignment vertical="center"/>
    </xf>
    <xf numFmtId="164" fontId="7" fillId="0" borderId="3" xfId="0" applyNumberFormat="1" applyFont="1" applyFill="1" applyBorder="1" applyAlignment="1"/>
    <xf numFmtId="0" fontId="29" fillId="0" borderId="11" xfId="0" applyFont="1" applyFill="1" applyBorder="1" applyAlignment="1"/>
    <xf numFmtId="0" fontId="2" fillId="0" borderId="11" xfId="0" applyFont="1" applyFill="1" applyBorder="1" applyAlignment="1"/>
    <xf numFmtId="0" fontId="28" fillId="0" borderId="11" xfId="0" applyFont="1" applyFill="1" applyBorder="1" applyAlignment="1"/>
    <xf numFmtId="0" fontId="2" fillId="0" borderId="11" xfId="0" applyFont="1" applyFill="1" applyBorder="1" applyAlignment="1">
      <alignment vertical="top"/>
    </xf>
    <xf numFmtId="0" fontId="7" fillId="0" borderId="13" xfId="0" applyFont="1" applyFill="1" applyBorder="1" applyAlignment="1">
      <alignment vertical="top"/>
    </xf>
    <xf numFmtId="0" fontId="28" fillId="0" borderId="11" xfId="0" applyFont="1" applyFill="1" applyBorder="1" applyAlignment="1">
      <alignment vertical="top"/>
    </xf>
    <xf numFmtId="0" fontId="7" fillId="0" borderId="28" xfId="0" applyFont="1" applyFill="1" applyBorder="1"/>
    <xf numFmtId="0" fontId="7" fillId="0" borderId="0" xfId="0" applyFont="1" applyFill="1" applyBorder="1" applyAlignment="1">
      <alignment horizontal="right" vertical="center"/>
    </xf>
    <xf numFmtId="0" fontId="2" fillId="0" borderId="9" xfId="2" applyFill="1" applyBorder="1"/>
    <xf numFmtId="0" fontId="2" fillId="0" borderId="3" xfId="2" applyFill="1" applyBorder="1"/>
    <xf numFmtId="0" fontId="2" fillId="0" borderId="2" xfId="2" applyFill="1" applyBorder="1"/>
    <xf numFmtId="0" fontId="7" fillId="0" borderId="4" xfId="2" applyFont="1" applyFill="1" applyBorder="1"/>
    <xf numFmtId="49" fontId="4" fillId="0" borderId="0" xfId="0" applyNumberFormat="1" applyFont="1" applyFill="1" applyBorder="1" applyAlignment="1">
      <alignment horizontal="right"/>
    </xf>
    <xf numFmtId="0" fontId="4" fillId="0" borderId="11" xfId="0" applyFont="1" applyFill="1" applyBorder="1"/>
    <xf numFmtId="0" fontId="4" fillId="0" borderId="11" xfId="0" applyFont="1" applyFill="1" applyBorder="1" applyAlignment="1">
      <alignment horizontal="right"/>
    </xf>
    <xf numFmtId="0" fontId="2" fillId="0" borderId="25" xfId="0" applyFont="1" applyFill="1" applyBorder="1"/>
    <xf numFmtId="165" fontId="8" fillId="0" borderId="17" xfId="0" applyNumberFormat="1" applyFont="1" applyFill="1" applyBorder="1" applyAlignment="1"/>
    <xf numFmtId="0" fontId="7" fillId="0" borderId="20" xfId="0" applyFont="1" applyFill="1" applyBorder="1" applyAlignment="1"/>
    <xf numFmtId="0" fontId="7" fillId="0" borderId="11" xfId="0" applyFont="1" applyFill="1" applyBorder="1" applyAlignment="1">
      <alignment vertical="top"/>
    </xf>
    <xf numFmtId="0" fontId="7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49" fontId="7" fillId="0" borderId="10" xfId="0" applyNumberFormat="1" applyFont="1" applyFill="1" applyBorder="1"/>
    <xf numFmtId="0" fontId="2" fillId="0" borderId="17" xfId="0" applyFont="1" applyFill="1" applyBorder="1"/>
    <xf numFmtId="0" fontId="2" fillId="0" borderId="26" xfId="0" applyFont="1" applyFill="1" applyBorder="1"/>
    <xf numFmtId="0" fontId="7" fillId="0" borderId="14" xfId="0" applyFont="1" applyFill="1" applyBorder="1" applyAlignment="1"/>
    <xf numFmtId="0" fontId="7" fillId="0" borderId="0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49" fontId="1" fillId="0" borderId="0" xfId="0" applyNumberFormat="1" applyFont="1" applyFill="1" applyBorder="1"/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left"/>
    </xf>
    <xf numFmtId="0" fontId="7" fillId="0" borderId="51" xfId="0" applyFont="1" applyFill="1" applyBorder="1"/>
    <xf numFmtId="0" fontId="8" fillId="0" borderId="51" xfId="0" applyFont="1" applyFill="1" applyBorder="1" applyAlignment="1">
      <alignment horizontal="right"/>
    </xf>
    <xf numFmtId="0" fontId="0" fillId="0" borderId="51" xfId="0" applyBorder="1"/>
    <xf numFmtId="0" fontId="7" fillId="0" borderId="53" xfId="0" applyFont="1" applyFill="1" applyBorder="1"/>
    <xf numFmtId="0" fontId="8" fillId="0" borderId="53" xfId="0" applyFont="1" applyFill="1" applyBorder="1" applyAlignment="1">
      <alignment horizontal="right"/>
    </xf>
    <xf numFmtId="0" fontId="0" fillId="0" borderId="53" xfId="0" applyBorder="1"/>
    <xf numFmtId="0" fontId="8" fillId="0" borderId="51" xfId="0" applyFont="1" applyFill="1" applyBorder="1"/>
    <xf numFmtId="165" fontId="2" fillId="0" borderId="7" xfId="0" applyNumberFormat="1" applyFont="1" applyFill="1" applyBorder="1" applyAlignment="1"/>
    <xf numFmtId="165" fontId="7" fillId="0" borderId="10" xfId="0" applyNumberFormat="1" applyFont="1" applyFill="1" applyBorder="1" applyAlignment="1"/>
    <xf numFmtId="0" fontId="27" fillId="0" borderId="25" xfId="0" applyFont="1" applyFill="1" applyBorder="1"/>
    <xf numFmtId="0" fontId="27" fillId="0" borderId="17" xfId="0" applyFont="1" applyFill="1" applyBorder="1"/>
    <xf numFmtId="2" fontId="7" fillId="0" borderId="25" xfId="0" applyNumberFormat="1" applyFont="1" applyFill="1" applyBorder="1"/>
    <xf numFmtId="0" fontId="8" fillId="0" borderId="17" xfId="0" applyFont="1" applyFill="1" applyBorder="1" applyAlignment="1">
      <alignment horizontal="right"/>
    </xf>
    <xf numFmtId="0" fontId="1" fillId="0" borderId="45" xfId="0" applyFont="1" applyFill="1" applyBorder="1" applyAlignment="1">
      <alignment horizontal="center" vertical="center"/>
    </xf>
    <xf numFmtId="0" fontId="7" fillId="0" borderId="27" xfId="0" applyFont="1" applyFill="1" applyBorder="1"/>
    <xf numFmtId="0" fontId="8" fillId="0" borderId="4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/>
    </xf>
    <xf numFmtId="0" fontId="2" fillId="0" borderId="13" xfId="0" applyFont="1" applyFill="1" applyBorder="1"/>
    <xf numFmtId="0" fontId="2" fillId="0" borderId="28" xfId="0" applyFont="1" applyFill="1" applyBorder="1"/>
    <xf numFmtId="3" fontId="7" fillId="0" borderId="0" xfId="0" applyNumberFormat="1" applyFont="1" applyFill="1" applyBorder="1" applyAlignment="1"/>
    <xf numFmtId="0" fontId="7" fillId="0" borderId="17" xfId="0" applyFont="1" applyFill="1" applyBorder="1" applyAlignment="1">
      <alignment horizontal="center" vertical="center"/>
    </xf>
    <xf numFmtId="0" fontId="2" fillId="0" borderId="43" xfId="0" applyFont="1" applyFill="1" applyBorder="1"/>
    <xf numFmtId="0" fontId="2" fillId="0" borderId="44" xfId="0" applyFont="1" applyFill="1" applyBorder="1"/>
    <xf numFmtId="0" fontId="4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7" fillId="0" borderId="59" xfId="0" applyFont="1" applyFill="1" applyBorder="1"/>
    <xf numFmtId="0" fontId="0" fillId="0" borderId="59" xfId="0" applyBorder="1"/>
    <xf numFmtId="0" fontId="8" fillId="0" borderId="59" xfId="0" applyFont="1" applyFill="1" applyBorder="1"/>
    <xf numFmtId="165" fontId="2" fillId="0" borderId="3" xfId="0" applyNumberFormat="1" applyFont="1" applyFill="1" applyBorder="1" applyAlignment="1"/>
    <xf numFmtId="165" fontId="2" fillId="0" borderId="0" xfId="0" applyNumberFormat="1" applyFont="1" applyFill="1" applyBorder="1" applyAlignment="1"/>
    <xf numFmtId="0" fontId="29" fillId="0" borderId="0" xfId="0" applyFont="1" applyFill="1" applyBorder="1"/>
    <xf numFmtId="49" fontId="2" fillId="0" borderId="0" xfId="0" applyNumberFormat="1" applyFont="1" applyFill="1" applyBorder="1" applyAlignment="1"/>
    <xf numFmtId="0" fontId="7" fillId="0" borderId="55" xfId="0" applyFont="1" applyFill="1" applyBorder="1"/>
    <xf numFmtId="0" fontId="7" fillId="0" borderId="11" xfId="0" applyFont="1" applyFill="1" applyBorder="1" applyAlignment="1"/>
    <xf numFmtId="0" fontId="2" fillId="0" borderId="7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23" xfId="0" applyFont="1" applyFill="1" applyBorder="1" applyAlignment="1">
      <alignment horizontal="left"/>
    </xf>
    <xf numFmtId="165" fontId="7" fillId="0" borderId="17" xfId="0" applyNumberFormat="1" applyFont="1" applyFill="1" applyBorder="1" applyAlignment="1"/>
    <xf numFmtId="0" fontId="7" fillId="0" borderId="7" xfId="0" applyFont="1" applyFill="1" applyBorder="1" applyAlignment="1">
      <alignment horizontal="left"/>
    </xf>
    <xf numFmtId="0" fontId="7" fillId="0" borderId="23" xfId="0" applyFont="1" applyFill="1" applyBorder="1" applyAlignment="1">
      <alignment horizontal="left"/>
    </xf>
    <xf numFmtId="164" fontId="7" fillId="0" borderId="7" xfId="0" applyNumberFormat="1" applyFont="1" applyFill="1" applyBorder="1" applyAlignment="1"/>
    <xf numFmtId="49" fontId="7" fillId="0" borderId="5" xfId="0" applyNumberFormat="1" applyFont="1" applyFill="1" applyBorder="1"/>
    <xf numFmtId="49" fontId="7" fillId="0" borderId="1" xfId="0" applyNumberFormat="1" applyFont="1" applyFill="1" applyBorder="1"/>
    <xf numFmtId="0" fontId="7" fillId="0" borderId="10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/>
    <xf numFmtId="0" fontId="8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2" fontId="4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25" xfId="0" applyFont="1" applyFill="1" applyBorder="1" applyAlignment="1"/>
    <xf numFmtId="0" fontId="7" fillId="0" borderId="17" xfId="0" applyFont="1" applyFill="1" applyBorder="1" applyAlignment="1">
      <alignment vertical="top"/>
    </xf>
    <xf numFmtId="0" fontId="7" fillId="0" borderId="20" xfId="0" applyFont="1" applyFill="1" applyBorder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/>
    <xf numFmtId="49" fontId="7" fillId="0" borderId="1" xfId="0" applyNumberFormat="1" applyFont="1" applyFill="1" applyBorder="1" applyAlignment="1"/>
    <xf numFmtId="49" fontId="7" fillId="0" borderId="0" xfId="0" applyNumberFormat="1" applyFont="1" applyFill="1" applyBorder="1" applyAlignment="1"/>
    <xf numFmtId="14" fontId="7" fillId="0" borderId="1" xfId="0" applyNumberFormat="1" applyFont="1" applyFill="1" applyBorder="1" applyAlignment="1"/>
    <xf numFmtId="14" fontId="7" fillId="0" borderId="0" xfId="0" applyNumberFormat="1" applyFont="1" applyFill="1" applyBorder="1" applyAlignment="1"/>
    <xf numFmtId="3" fontId="7" fillId="0" borderId="10" xfId="0" applyNumberFormat="1" applyFont="1" applyFill="1" applyBorder="1" applyAlignment="1"/>
    <xf numFmtId="0" fontId="7" fillId="0" borderId="42" xfId="0" applyFont="1" applyFill="1" applyBorder="1" applyAlignment="1"/>
    <xf numFmtId="14" fontId="7" fillId="0" borderId="3" xfId="0" applyNumberFormat="1" applyFont="1" applyFill="1" applyBorder="1" applyAlignment="1"/>
    <xf numFmtId="0" fontId="7" fillId="0" borderId="5" xfId="0" applyFont="1" applyFill="1" applyBorder="1" applyAlignment="1">
      <alignment horizontal="left"/>
    </xf>
    <xf numFmtId="0" fontId="1" fillId="0" borderId="46" xfId="0" applyFont="1" applyFill="1" applyBorder="1" applyAlignment="1">
      <alignment horizontal="center" vertical="center"/>
    </xf>
    <xf numFmtId="2" fontId="2" fillId="0" borderId="42" xfId="0" applyNumberFormat="1" applyFont="1" applyFill="1" applyBorder="1"/>
    <xf numFmtId="2" fontId="7" fillId="0" borderId="11" xfId="0" applyNumberFormat="1" applyFont="1" applyFill="1" applyBorder="1"/>
    <xf numFmtId="0" fontId="7" fillId="0" borderId="12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4" fontId="7" fillId="0" borderId="8" xfId="0" applyNumberFormat="1" applyFont="1" applyFill="1" applyBorder="1" applyAlignment="1">
      <alignment horizontal="center"/>
    </xf>
    <xf numFmtId="0" fontId="7" fillId="0" borderId="1" xfId="2" applyFont="1" applyFill="1" applyBorder="1" applyAlignment="1">
      <alignment horizontal="left"/>
    </xf>
    <xf numFmtId="0" fontId="7" fillId="0" borderId="1" xfId="2" applyFont="1" applyFill="1" applyBorder="1" applyAlignment="1">
      <alignment horizontal="right"/>
    </xf>
    <xf numFmtId="0" fontId="7" fillId="0" borderId="0" xfId="0" applyFont="1" applyFill="1" applyBorder="1" applyAlignment="1">
      <alignment horizontal="left" vertical="center"/>
    </xf>
    <xf numFmtId="0" fontId="2" fillId="0" borderId="0" xfId="2" applyFill="1"/>
    <xf numFmtId="0" fontId="7" fillId="0" borderId="0" xfId="2" applyFont="1" applyFill="1"/>
    <xf numFmtId="0" fontId="2" fillId="0" borderId="7" xfId="0" applyFont="1" applyFill="1" applyBorder="1" applyAlignment="1"/>
    <xf numFmtId="0" fontId="2" fillId="0" borderId="41" xfId="0" applyFont="1" applyFill="1" applyBorder="1"/>
    <xf numFmtId="0" fontId="2" fillId="0" borderId="11" xfId="0" applyFont="1" applyFill="1" applyBorder="1" applyAlignment="1">
      <alignment vertical="center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right"/>
    </xf>
    <xf numFmtId="0" fontId="1" fillId="0" borderId="11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7" fillId="0" borderId="62" xfId="0" applyFont="1" applyFill="1" applyBorder="1"/>
    <xf numFmtId="0" fontId="7" fillId="0" borderId="63" xfId="0" applyFont="1" applyFill="1" applyBorder="1"/>
    <xf numFmtId="0" fontId="7" fillId="0" borderId="63" xfId="0" applyFont="1" applyFill="1" applyBorder="1" applyAlignment="1">
      <alignment vertical="top"/>
    </xf>
    <xf numFmtId="0" fontId="7" fillId="0" borderId="64" xfId="0" applyFont="1" applyFill="1" applyBorder="1" applyAlignment="1">
      <alignment vertical="top"/>
    </xf>
    <xf numFmtId="0" fontId="7" fillId="0" borderId="63" xfId="0" applyFont="1" applyFill="1" applyBorder="1" applyAlignment="1"/>
    <xf numFmtId="0" fontId="7" fillId="0" borderId="65" xfId="0" applyFont="1" applyFill="1" applyBorder="1" applyAlignment="1"/>
    <xf numFmtId="0" fontId="7" fillId="0" borderId="66" xfId="0" applyFont="1" applyFill="1" applyBorder="1"/>
    <xf numFmtId="0" fontId="7" fillId="0" borderId="61" xfId="0" applyFont="1" applyFill="1" applyBorder="1"/>
    <xf numFmtId="0" fontId="7" fillId="0" borderId="60" xfId="0" applyFont="1" applyFill="1" applyBorder="1"/>
    <xf numFmtId="3" fontId="7" fillId="0" borderId="11" xfId="0" applyNumberFormat="1" applyFont="1" applyFill="1" applyBorder="1" applyAlignment="1"/>
    <xf numFmtId="3" fontId="7" fillId="0" borderId="4" xfId="0" applyNumberFormat="1" applyFont="1" applyFill="1" applyBorder="1" applyAlignment="1"/>
    <xf numFmtId="49" fontId="7" fillId="0" borderId="4" xfId="0" applyNumberFormat="1" applyFont="1" applyFill="1" applyBorder="1" applyAlignment="1"/>
    <xf numFmtId="14" fontId="7" fillId="0" borderId="67" xfId="0" applyNumberFormat="1" applyFont="1" applyFill="1" applyBorder="1" applyAlignment="1"/>
    <xf numFmtId="49" fontId="7" fillId="0" borderId="61" xfId="0" applyNumberFormat="1" applyFont="1" applyFill="1" applyBorder="1" applyAlignment="1"/>
    <xf numFmtId="49" fontId="7" fillId="0" borderId="67" xfId="0" applyNumberFormat="1" applyFont="1" applyFill="1" applyBorder="1" applyAlignment="1"/>
    <xf numFmtId="3" fontId="7" fillId="0" borderId="12" xfId="0" applyNumberFormat="1" applyFont="1" applyFill="1" applyBorder="1" applyAlignment="1"/>
    <xf numFmtId="49" fontId="8" fillId="0" borderId="10" xfId="0" applyNumberFormat="1" applyFont="1" applyFill="1" applyBorder="1" applyAlignment="1"/>
    <xf numFmtId="49" fontId="7" fillId="0" borderId="10" xfId="0" applyNumberFormat="1" applyFont="1" applyFill="1" applyBorder="1" applyAlignment="1"/>
    <xf numFmtId="14" fontId="7" fillId="0" borderId="10" xfId="0" applyNumberFormat="1" applyFont="1" applyFill="1" applyBorder="1" applyAlignment="1"/>
    <xf numFmtId="0" fontId="1" fillId="0" borderId="0" xfId="2" applyFont="1" applyFill="1"/>
    <xf numFmtId="0" fontId="1" fillId="0" borderId="0" xfId="2" applyFont="1" applyFill="1" applyAlignment="1">
      <alignment horizontal="right"/>
    </xf>
    <xf numFmtId="0" fontId="1" fillId="0" borderId="7" xfId="2" applyFont="1" applyFill="1" applyBorder="1" applyAlignment="1">
      <alignment horizontal="left"/>
    </xf>
    <xf numFmtId="0" fontId="14" fillId="0" borderId="0" xfId="2" applyFont="1" applyFill="1" applyAlignment="1">
      <alignment horizontal="right"/>
    </xf>
    <xf numFmtId="0" fontId="6" fillId="0" borderId="0" xfId="2" applyFont="1" applyFill="1" applyAlignment="1">
      <alignment horizontal="left"/>
    </xf>
    <xf numFmtId="0" fontId="6" fillId="0" borderId="0" xfId="2" applyFont="1" applyFill="1" applyAlignment="1">
      <alignment horizontal="right"/>
    </xf>
    <xf numFmtId="0" fontId="2" fillId="0" borderId="0" xfId="2" applyFill="1" applyAlignment="1">
      <alignment vertical="top" wrapText="1"/>
    </xf>
    <xf numFmtId="0" fontId="1" fillId="0" borderId="22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left" vertical="top" wrapText="1"/>
    </xf>
    <xf numFmtId="0" fontId="19" fillId="0" borderId="0" xfId="2" applyFont="1" applyFill="1" applyAlignment="1">
      <alignment horizontal="left" vertical="top" wrapText="1"/>
    </xf>
    <xf numFmtId="0" fontId="7" fillId="0" borderId="1" xfId="2" applyFont="1" applyFill="1" applyBorder="1" applyAlignment="1">
      <alignment vertical="top"/>
    </xf>
    <xf numFmtId="0" fontId="2" fillId="0" borderId="0" xfId="2" applyFill="1" applyAlignment="1">
      <alignment vertical="top"/>
    </xf>
    <xf numFmtId="0" fontId="18" fillId="0" borderId="0" xfId="2" applyFont="1" applyFill="1" applyBorder="1" applyAlignment="1">
      <alignment vertical="top"/>
    </xf>
    <xf numFmtId="0" fontId="18" fillId="0" borderId="1" xfId="2" applyFont="1" applyFill="1" applyBorder="1" applyAlignment="1">
      <alignment vertical="top"/>
    </xf>
    <xf numFmtId="0" fontId="2" fillId="0" borderId="0" xfId="2" applyFont="1" applyFill="1" applyBorder="1" applyAlignment="1">
      <alignment horizontal="center" vertical="top"/>
    </xf>
    <xf numFmtId="0" fontId="18" fillId="0" borderId="4" xfId="2" applyFont="1" applyFill="1" applyBorder="1" applyAlignment="1">
      <alignment vertical="top"/>
    </xf>
    <xf numFmtId="0" fontId="18" fillId="0" borderId="0" xfId="2" applyFont="1" applyFill="1" applyAlignment="1">
      <alignment vertical="top"/>
    </xf>
    <xf numFmtId="0" fontId="2" fillId="0" borderId="5" xfId="2" applyFill="1" applyBorder="1"/>
    <xf numFmtId="0" fontId="2" fillId="0" borderId="6" xfId="2" applyFill="1" applyBorder="1"/>
    <xf numFmtId="0" fontId="2" fillId="0" borderId="8" xfId="2" applyFill="1" applyBorder="1"/>
    <xf numFmtId="0" fontId="2" fillId="0" borderId="21" xfId="2" applyFill="1" applyBorder="1"/>
    <xf numFmtId="0" fontId="7" fillId="0" borderId="0" xfId="2" applyFont="1" applyFill="1" applyAlignment="1">
      <alignment vertical="top"/>
    </xf>
    <xf numFmtId="0" fontId="7" fillId="0" borderId="0" xfId="2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0" fontId="8" fillId="0" borderId="0" xfId="2" applyFont="1" applyFill="1"/>
    <xf numFmtId="0" fontId="7" fillId="0" borderId="8" xfId="2" applyFont="1" applyFill="1" applyBorder="1"/>
    <xf numFmtId="16" fontId="7" fillId="0" borderId="1" xfId="2" applyNumberFormat="1" applyFont="1" applyFill="1" applyBorder="1" applyAlignment="1">
      <alignment vertical="top"/>
    </xf>
    <xf numFmtId="0" fontId="8" fillId="0" borderId="0" xfId="2" applyFont="1" applyFill="1" applyAlignment="1">
      <alignment vertical="top"/>
    </xf>
    <xf numFmtId="0" fontId="7" fillId="0" borderId="8" xfId="2" applyFont="1" applyFill="1" applyBorder="1" applyAlignment="1">
      <alignment vertical="top"/>
    </xf>
    <xf numFmtId="0" fontId="18" fillId="0" borderId="0" xfId="2" applyFont="1" applyFill="1"/>
    <xf numFmtId="0" fontId="7" fillId="0" borderId="1" xfId="2" applyFont="1" applyFill="1" applyBorder="1" applyAlignment="1">
      <alignment horizontal="right" vertical="top"/>
    </xf>
    <xf numFmtId="9" fontId="2" fillId="0" borderId="8" xfId="2" applyNumberForma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7" xfId="0" applyFont="1" applyFill="1" applyBorder="1" applyAlignment="1">
      <alignment horizontal="left"/>
    </xf>
    <xf numFmtId="0" fontId="18" fillId="0" borderId="0" xfId="0" applyFont="1" applyFill="1" applyAlignment="1">
      <alignment vertical="center"/>
    </xf>
    <xf numFmtId="0" fontId="7" fillId="0" borderId="4" xfId="0" applyFont="1" applyFill="1" applyBorder="1" applyAlignment="1">
      <alignment wrapText="1"/>
    </xf>
    <xf numFmtId="0" fontId="7" fillId="0" borderId="8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/>
    </xf>
    <xf numFmtId="0" fontId="19" fillId="0" borderId="8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14" xfId="0" applyFont="1" applyFill="1" applyBorder="1"/>
    <xf numFmtId="0" fontId="2" fillId="0" borderId="20" xfId="0" applyFont="1" applyFill="1" applyBorder="1"/>
    <xf numFmtId="0" fontId="2" fillId="0" borderId="10" xfId="0" applyFont="1" applyFill="1" applyBorder="1" applyAlignment="1">
      <alignment vertical="top"/>
    </xf>
    <xf numFmtId="0" fontId="2" fillId="0" borderId="17" xfId="0" applyFont="1" applyBorder="1"/>
    <xf numFmtId="0" fontId="7" fillId="0" borderId="17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1" xfId="2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7" fillId="0" borderId="18" xfId="0" applyFont="1" applyFill="1" applyBorder="1" applyAlignment="1">
      <alignment horizontal="right"/>
    </xf>
    <xf numFmtId="165" fontId="2" fillId="0" borderId="4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>
      <alignment horizontal="right"/>
    </xf>
    <xf numFmtId="165" fontId="2" fillId="0" borderId="21" xfId="0" applyNumberFormat="1" applyFont="1" applyFill="1" applyBorder="1" applyAlignment="1">
      <alignment horizontal="right"/>
    </xf>
    <xf numFmtId="165" fontId="2" fillId="0" borderId="3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right"/>
    </xf>
    <xf numFmtId="0" fontId="2" fillId="0" borderId="3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/>
    </xf>
    <xf numFmtId="165" fontId="2" fillId="0" borderId="5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right"/>
    </xf>
    <xf numFmtId="0" fontId="2" fillId="0" borderId="0" xfId="2" applyFont="1" applyFill="1" applyBorder="1"/>
    <xf numFmtId="0" fontId="2" fillId="0" borderId="0" xfId="2" applyFont="1" applyFill="1"/>
    <xf numFmtId="0" fontId="2" fillId="0" borderId="1" xfId="2" applyFont="1" applyFill="1" applyBorder="1"/>
    <xf numFmtId="0" fontId="2" fillId="0" borderId="4" xfId="2" applyFont="1" applyFill="1" applyBorder="1"/>
    <xf numFmtId="0" fontId="2" fillId="0" borderId="7" xfId="2" applyFont="1" applyFill="1" applyBorder="1"/>
    <xf numFmtId="0" fontId="2" fillId="0" borderId="16" xfId="0" applyFont="1" applyFill="1" applyBorder="1"/>
    <xf numFmtId="0" fontId="2" fillId="0" borderId="51" xfId="0" applyFont="1" applyFill="1" applyBorder="1"/>
    <xf numFmtId="0" fontId="16" fillId="0" borderId="0" xfId="0" applyFont="1" applyFill="1" applyBorder="1" applyAlignment="1">
      <alignment horizontal="left" vertical="center"/>
    </xf>
    <xf numFmtId="0" fontId="7" fillId="0" borderId="24" xfId="0" applyFont="1" applyFill="1" applyBorder="1" applyAlignment="1"/>
    <xf numFmtId="0" fontId="6" fillId="0" borderId="7" xfId="2" applyFont="1" applyFill="1" applyBorder="1" applyAlignment="1">
      <alignment horizontal="left"/>
    </xf>
    <xf numFmtId="0" fontId="6" fillId="0" borderId="7" xfId="2" applyFont="1" applyFill="1" applyBorder="1" applyAlignment="1">
      <alignment horizontal="right"/>
    </xf>
    <xf numFmtId="0" fontId="18" fillId="0" borderId="0" xfId="2" applyFont="1" applyFill="1" applyBorder="1"/>
    <xf numFmtId="16" fontId="7" fillId="0" borderId="1" xfId="2" applyNumberFormat="1" applyFont="1" applyFill="1" applyBorder="1"/>
    <xf numFmtId="0" fontId="18" fillId="0" borderId="1" xfId="2" applyFont="1" applyFill="1" applyBorder="1"/>
    <xf numFmtId="0" fontId="2" fillId="0" borderId="6" xfId="2" applyFont="1" applyFill="1" applyBorder="1"/>
    <xf numFmtId="0" fontId="8" fillId="0" borderId="0" xfId="2" applyFont="1" applyFill="1" applyBorder="1"/>
    <xf numFmtId="0" fontId="8" fillId="0" borderId="0" xfId="2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7" xfId="0" applyFont="1" applyFill="1" applyBorder="1" applyAlignment="1">
      <alignment horizontal="left"/>
    </xf>
    <xf numFmtId="0" fontId="2" fillId="0" borderId="22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14" fontId="2" fillId="0" borderId="21" xfId="0" applyNumberFormat="1" applyFont="1" applyFill="1" applyBorder="1"/>
    <xf numFmtId="0" fontId="2" fillId="0" borderId="21" xfId="0" applyFont="1" applyFill="1" applyBorder="1"/>
    <xf numFmtId="0" fontId="2" fillId="0" borderId="0" xfId="0" applyFont="1" applyFill="1" applyAlignment="1">
      <alignment vertical="top"/>
    </xf>
    <xf numFmtId="0" fontId="2" fillId="0" borderId="72" xfId="0" applyFont="1" applyFill="1" applyBorder="1"/>
    <xf numFmtId="0" fontId="2" fillId="0" borderId="7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/>
    </xf>
    <xf numFmtId="0" fontId="8" fillId="0" borderId="42" xfId="0" applyFont="1" applyFill="1" applyBorder="1" applyAlignment="1">
      <alignment horizontal="left" vertical="center"/>
    </xf>
    <xf numFmtId="0" fontId="0" fillId="0" borderId="55" xfId="0" applyBorder="1"/>
    <xf numFmtId="0" fontId="7" fillId="0" borderId="64" xfId="0" applyFont="1" applyFill="1" applyBorder="1" applyAlignment="1"/>
    <xf numFmtId="3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center"/>
    </xf>
    <xf numFmtId="0" fontId="30" fillId="0" borderId="0" xfId="0" applyFont="1" applyFill="1" applyBorder="1"/>
    <xf numFmtId="3" fontId="3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3" fontId="8" fillId="0" borderId="0" xfId="0" applyNumberFormat="1" applyFont="1" applyFill="1" applyBorder="1" applyAlignment="1">
      <alignment horizontal="left" vertical="center"/>
    </xf>
    <xf numFmtId="3" fontId="8" fillId="0" borderId="13" xfId="0" applyNumberFormat="1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/>
    </xf>
    <xf numFmtId="0" fontId="1" fillId="2" borderId="3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165" fontId="7" fillId="0" borderId="7" xfId="0" applyNumberFormat="1" applyFont="1" applyBorder="1" applyAlignment="1">
      <alignment horizontal="right"/>
    </xf>
    <xf numFmtId="165" fontId="8" fillId="0" borderId="9" xfId="0" applyNumberFormat="1" applyFont="1" applyFill="1" applyBorder="1" applyAlignment="1">
      <alignment horizontal="right"/>
    </xf>
    <xf numFmtId="165" fontId="8" fillId="0" borderId="3" xfId="0" applyNumberFormat="1" applyFont="1" applyFill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165" fontId="8" fillId="0" borderId="18" xfId="0" applyNumberFormat="1" applyFont="1" applyFill="1" applyBorder="1" applyAlignment="1">
      <alignment horizontal="right"/>
    </xf>
    <xf numFmtId="165" fontId="8" fillId="0" borderId="10" xfId="0" applyNumberFormat="1" applyFont="1" applyFill="1" applyBorder="1" applyAlignment="1">
      <alignment horizontal="right"/>
    </xf>
    <xf numFmtId="165" fontId="8" fillId="0" borderId="40" xfId="0" applyNumberFormat="1" applyFont="1" applyFill="1" applyBorder="1" applyAlignment="1">
      <alignment horizontal="right"/>
    </xf>
    <xf numFmtId="165" fontId="8" fillId="0" borderId="7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right"/>
    </xf>
    <xf numFmtId="165" fontId="8" fillId="0" borderId="4" xfId="0" applyNumberFormat="1" applyFont="1" applyFill="1" applyBorder="1" applyAlignment="1">
      <alignment horizontal="right"/>
    </xf>
    <xf numFmtId="3" fontId="8" fillId="0" borderId="7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165" fontId="8" fillId="0" borderId="30" xfId="0" applyNumberFormat="1" applyFont="1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 wrapText="1"/>
    </xf>
    <xf numFmtId="0" fontId="7" fillId="0" borderId="47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47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5" fontId="8" fillId="0" borderId="13" xfId="0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165" fontId="8" fillId="0" borderId="28" xfId="0" applyNumberFormat="1" applyFont="1" applyFill="1" applyBorder="1" applyAlignment="1">
      <alignment horizontal="right"/>
    </xf>
    <xf numFmtId="165" fontId="7" fillId="0" borderId="3" xfId="0" applyNumberFormat="1" applyFont="1" applyFill="1" applyBorder="1" applyAlignment="1">
      <alignment horizontal="right"/>
    </xf>
    <xf numFmtId="165" fontId="7" fillId="0" borderId="2" xfId="0" applyNumberFormat="1" applyFont="1" applyFill="1" applyBorder="1" applyAlignment="1">
      <alignment horizontal="right"/>
    </xf>
    <xf numFmtId="165" fontId="7" fillId="0" borderId="31" xfId="0" applyNumberFormat="1" applyFont="1" applyFill="1" applyBorder="1" applyAlignment="1">
      <alignment horizontal="right"/>
    </xf>
    <xf numFmtId="3" fontId="7" fillId="0" borderId="31" xfId="0" applyNumberFormat="1" applyFont="1" applyFill="1" applyBorder="1" applyAlignment="1">
      <alignment horizontal="center"/>
    </xf>
    <xf numFmtId="3" fontId="7" fillId="0" borderId="9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right"/>
    </xf>
    <xf numFmtId="165" fontId="7" fillId="0" borderId="4" xfId="0" applyNumberFormat="1" applyFont="1" applyFill="1" applyBorder="1" applyAlignment="1">
      <alignment horizontal="right"/>
    </xf>
    <xf numFmtId="0" fontId="7" fillId="0" borderId="16" xfId="0" applyFont="1" applyFill="1" applyBorder="1" applyAlignment="1">
      <alignment horizontal="center"/>
    </xf>
    <xf numFmtId="49" fontId="7" fillId="0" borderId="41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/>
    </xf>
    <xf numFmtId="49" fontId="7" fillId="0" borderId="11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14" fontId="7" fillId="0" borderId="31" xfId="0" applyNumberFormat="1" applyFont="1" applyFill="1" applyBorder="1" applyAlignment="1">
      <alignment horizontal="center"/>
    </xf>
    <xf numFmtId="49" fontId="7" fillId="0" borderId="31" xfId="0" applyNumberFormat="1" applyFont="1" applyFill="1" applyBorder="1" applyAlignment="1">
      <alignment horizontal="left"/>
    </xf>
    <xf numFmtId="49" fontId="7" fillId="0" borderId="9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/>
    </xf>
    <xf numFmtId="3" fontId="7" fillId="0" borderId="8" xfId="0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5" fontId="8" fillId="0" borderId="13" xfId="0" applyNumberFormat="1" applyFont="1" applyFill="1" applyBorder="1" applyAlignment="1">
      <alignment horizontal="right"/>
    </xf>
    <xf numFmtId="49" fontId="7" fillId="0" borderId="8" xfId="0" applyNumberFormat="1" applyFont="1" applyFill="1" applyBorder="1" applyAlignment="1">
      <alignment horizontal="left"/>
    </xf>
    <xf numFmtId="14" fontId="7" fillId="0" borderId="8" xfId="0" applyNumberFormat="1" applyFont="1" applyFill="1" applyBorder="1" applyAlignment="1">
      <alignment horizontal="center"/>
    </xf>
    <xf numFmtId="3" fontId="7" fillId="0" borderId="35" xfId="0" applyNumberFormat="1" applyFont="1" applyFill="1" applyBorder="1" applyAlignment="1">
      <alignment horizontal="center"/>
    </xf>
    <xf numFmtId="3" fontId="7" fillId="0" borderId="43" xfId="0" applyNumberFormat="1" applyFont="1" applyFill="1" applyBorder="1" applyAlignment="1">
      <alignment horizontal="center"/>
    </xf>
    <xf numFmtId="3" fontId="7" fillId="0" borderId="36" xfId="0" applyNumberFormat="1" applyFont="1" applyFill="1" applyBorder="1" applyAlignment="1">
      <alignment horizontal="center"/>
    </xf>
    <xf numFmtId="14" fontId="7" fillId="0" borderId="36" xfId="0" applyNumberFormat="1" applyFont="1" applyFill="1" applyBorder="1" applyAlignment="1">
      <alignment horizontal="center"/>
    </xf>
    <xf numFmtId="14" fontId="7" fillId="0" borderId="34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165" fontId="8" fillId="0" borderId="35" xfId="0" applyNumberFormat="1" applyFont="1" applyFill="1" applyBorder="1" applyAlignment="1">
      <alignment horizontal="right"/>
    </xf>
    <xf numFmtId="165" fontId="8" fillId="0" borderId="43" xfId="0" applyNumberFormat="1" applyFont="1" applyFill="1" applyBorder="1" applyAlignment="1">
      <alignment horizontal="right"/>
    </xf>
    <xf numFmtId="165" fontId="8" fillId="0" borderId="44" xfId="0" applyNumberFormat="1" applyFont="1" applyFill="1" applyBorder="1" applyAlignment="1">
      <alignment horizontal="right"/>
    </xf>
    <xf numFmtId="3" fontId="8" fillId="0" borderId="10" xfId="0" applyNumberFormat="1" applyFont="1" applyFill="1" applyBorder="1" applyAlignment="1">
      <alignment horizontal="left" vertical="center"/>
    </xf>
    <xf numFmtId="3" fontId="8" fillId="0" borderId="14" xfId="0" applyNumberFormat="1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3" fontId="7" fillId="0" borderId="34" xfId="0" applyNumberFormat="1" applyFont="1" applyFill="1" applyBorder="1" applyAlignment="1">
      <alignment horizontal="center"/>
    </xf>
    <xf numFmtId="165" fontId="7" fillId="0" borderId="34" xfId="0" applyNumberFormat="1" applyFont="1" applyFill="1" applyBorder="1" applyAlignment="1">
      <alignment horizontal="right"/>
    </xf>
    <xf numFmtId="165" fontId="7" fillId="0" borderId="43" xfId="0" applyNumberFormat="1" applyFont="1" applyFill="1" applyBorder="1" applyAlignment="1">
      <alignment horizontal="right"/>
    </xf>
    <xf numFmtId="165" fontId="7" fillId="0" borderId="36" xfId="0" applyNumberFormat="1" applyFont="1" applyFill="1" applyBorder="1" applyAlignment="1">
      <alignment horizontal="right"/>
    </xf>
    <xf numFmtId="165" fontId="7" fillId="0" borderId="5" xfId="0" applyNumberFormat="1" applyFont="1" applyFill="1" applyBorder="1" applyAlignment="1">
      <alignment horizontal="right"/>
    </xf>
    <xf numFmtId="165" fontId="7" fillId="0" borderId="7" xfId="0" applyNumberFormat="1" applyFont="1" applyFill="1" applyBorder="1" applyAlignment="1">
      <alignment horizontal="right"/>
    </xf>
    <xf numFmtId="165" fontId="7" fillId="0" borderId="6" xfId="0" applyNumberFormat="1" applyFont="1" applyFill="1" applyBorder="1" applyAlignment="1">
      <alignment horizontal="right"/>
    </xf>
    <xf numFmtId="165" fontId="8" fillId="0" borderId="5" xfId="0" applyNumberFormat="1" applyFont="1" applyFill="1" applyBorder="1" applyAlignment="1">
      <alignment horizontal="right"/>
    </xf>
    <xf numFmtId="165" fontId="8" fillId="0" borderId="29" xfId="0" applyNumberFormat="1" applyFont="1" applyFill="1" applyBorder="1" applyAlignment="1">
      <alignment horizontal="right"/>
    </xf>
    <xf numFmtId="3" fontId="7" fillId="0" borderId="49" xfId="0" applyNumberFormat="1" applyFont="1" applyFill="1" applyBorder="1" applyAlignment="1">
      <alignment horizontal="center"/>
    </xf>
    <xf numFmtId="49" fontId="7" fillId="0" borderId="43" xfId="0" applyNumberFormat="1" applyFont="1" applyFill="1" applyBorder="1" applyAlignment="1">
      <alignment horizontal="center"/>
    </xf>
    <xf numFmtId="49" fontId="8" fillId="0" borderId="43" xfId="0" applyNumberFormat="1" applyFont="1" applyFill="1" applyBorder="1" applyAlignment="1">
      <alignment horizontal="left"/>
    </xf>
    <xf numFmtId="49" fontId="7" fillId="0" borderId="43" xfId="0" applyNumberFormat="1" applyFont="1" applyFill="1" applyBorder="1" applyAlignment="1">
      <alignment horizontal="left"/>
    </xf>
    <xf numFmtId="3" fontId="7" fillId="0" borderId="3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horizontal="left"/>
    </xf>
    <xf numFmtId="1" fontId="7" fillId="0" borderId="22" xfId="0" applyNumberFormat="1" applyFont="1" applyFill="1" applyBorder="1" applyAlignment="1">
      <alignment horizontal="center"/>
    </xf>
    <xf numFmtId="3" fontId="7" fillId="0" borderId="9" xfId="0" applyNumberFormat="1" applyFont="1" applyFill="1" applyBorder="1" applyAlignment="1">
      <alignment horizontal="left"/>
    </xf>
    <xf numFmtId="3" fontId="7" fillId="0" borderId="3" xfId="0" applyNumberFormat="1" applyFont="1" applyFill="1" applyBorder="1" applyAlignment="1">
      <alignment horizontal="left"/>
    </xf>
    <xf numFmtId="3" fontId="7" fillId="0" borderId="2" xfId="0" applyNumberFormat="1" applyFont="1" applyFill="1" applyBorder="1" applyAlignment="1">
      <alignment horizontal="left"/>
    </xf>
    <xf numFmtId="3" fontId="7" fillId="0" borderId="1" xfId="0" applyNumberFormat="1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left"/>
    </xf>
    <xf numFmtId="3" fontId="7" fillId="0" borderId="4" xfId="0" applyNumberFormat="1" applyFont="1" applyFill="1" applyBorder="1" applyAlignment="1">
      <alignment horizontal="left"/>
    </xf>
    <xf numFmtId="3" fontId="7" fillId="0" borderId="11" xfId="0" applyNumberFormat="1" applyFont="1" applyFill="1" applyBorder="1" applyAlignment="1">
      <alignment horizontal="left"/>
    </xf>
    <xf numFmtId="1" fontId="7" fillId="0" borderId="26" xfId="0" applyNumberFormat="1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3" fontId="7" fillId="0" borderId="12" xfId="0" applyNumberFormat="1" applyFont="1" applyFill="1" applyBorder="1" applyAlignment="1">
      <alignment horizontal="left"/>
    </xf>
    <xf numFmtId="3" fontId="7" fillId="0" borderId="10" xfId="0" applyNumberFormat="1" applyFont="1" applyFill="1" applyBorder="1" applyAlignment="1">
      <alignment horizontal="left"/>
    </xf>
    <xf numFmtId="1" fontId="7" fillId="0" borderId="22" xfId="0" applyNumberFormat="1" applyFont="1" applyFill="1" applyBorder="1" applyAlignment="1">
      <alignment horizontal="center" vertical="center"/>
    </xf>
    <xf numFmtId="0" fontId="7" fillId="0" borderId="22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/>
    </xf>
    <xf numFmtId="49" fontId="7" fillId="0" borderId="18" xfId="0" applyNumberFormat="1" applyFont="1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left"/>
    </xf>
    <xf numFmtId="49" fontId="7" fillId="0" borderId="40" xfId="0" applyNumberFormat="1" applyFont="1" applyFill="1" applyBorder="1" applyAlignment="1">
      <alignment horizontal="left"/>
    </xf>
    <xf numFmtId="1" fontId="7" fillId="0" borderId="19" xfId="0" applyNumberFormat="1" applyFont="1" applyFill="1" applyBorder="1" applyAlignment="1">
      <alignment horizontal="center"/>
    </xf>
    <xf numFmtId="1" fontId="7" fillId="0" borderId="23" xfId="0" applyNumberFormat="1" applyFont="1" applyFill="1" applyBorder="1" applyAlignment="1">
      <alignment horizontal="center"/>
    </xf>
    <xf numFmtId="1" fontId="7" fillId="0" borderId="27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3" fontId="7" fillId="0" borderId="6" xfId="0" applyNumberFormat="1" applyFont="1" applyFill="1" applyBorder="1" applyAlignment="1">
      <alignment horizontal="center"/>
    </xf>
    <xf numFmtId="1" fontId="7" fillId="0" borderId="24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left" vertical="center"/>
    </xf>
    <xf numFmtId="3" fontId="8" fillId="0" borderId="29" xfId="0" applyNumberFormat="1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center"/>
    </xf>
    <xf numFmtId="14" fontId="7" fillId="0" borderId="4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left"/>
    </xf>
    <xf numFmtId="49" fontId="8" fillId="0" borderId="10" xfId="0" applyNumberFormat="1" applyFont="1" applyFill="1" applyBorder="1" applyAlignment="1">
      <alignment horizontal="left"/>
    </xf>
    <xf numFmtId="49" fontId="8" fillId="0" borderId="40" xfId="0" applyNumberFormat="1" applyFont="1" applyFill="1" applyBorder="1" applyAlignment="1">
      <alignment horizontal="left"/>
    </xf>
    <xf numFmtId="165" fontId="7" fillId="0" borderId="9" xfId="0" applyNumberFormat="1" applyFont="1" applyFill="1" applyBorder="1" applyAlignment="1">
      <alignment horizontal="left"/>
    </xf>
    <xf numFmtId="165" fontId="7" fillId="0" borderId="3" xfId="0" applyNumberFormat="1" applyFont="1" applyFill="1" applyBorder="1" applyAlignment="1">
      <alignment horizontal="left"/>
    </xf>
    <xf numFmtId="165" fontId="7" fillId="0" borderId="28" xfId="0" applyNumberFormat="1" applyFont="1" applyFill="1" applyBorder="1" applyAlignment="1">
      <alignment horizontal="left"/>
    </xf>
    <xf numFmtId="165" fontId="7" fillId="0" borderId="1" xfId="0" applyNumberFormat="1" applyFont="1" applyFill="1" applyBorder="1" applyAlignment="1">
      <alignment horizontal="left"/>
    </xf>
    <xf numFmtId="165" fontId="7" fillId="0" borderId="0" xfId="0" applyNumberFormat="1" applyFont="1" applyFill="1" applyBorder="1" applyAlignment="1">
      <alignment horizontal="left"/>
    </xf>
    <xf numFmtId="165" fontId="7" fillId="0" borderId="13" xfId="0" applyNumberFormat="1" applyFont="1" applyFill="1" applyBorder="1" applyAlignment="1">
      <alignment horizontal="left"/>
    </xf>
    <xf numFmtId="165" fontId="7" fillId="0" borderId="18" xfId="0" applyNumberFormat="1" applyFont="1" applyFill="1" applyBorder="1" applyAlignment="1">
      <alignment horizontal="left"/>
    </xf>
    <xf numFmtId="165" fontId="7" fillId="0" borderId="10" xfId="0" applyNumberFormat="1" applyFont="1" applyFill="1" applyBorder="1" applyAlignment="1">
      <alignment horizontal="left"/>
    </xf>
    <xf numFmtId="165" fontId="7" fillId="0" borderId="14" xfId="0" applyNumberFormat="1" applyFont="1" applyFill="1" applyBorder="1" applyAlignment="1">
      <alignment horizontal="left"/>
    </xf>
    <xf numFmtId="3" fontId="7" fillId="0" borderId="18" xfId="0" applyNumberFormat="1" applyFont="1" applyFill="1" applyBorder="1" applyAlignment="1">
      <alignment horizontal="left"/>
    </xf>
    <xf numFmtId="3" fontId="7" fillId="0" borderId="40" xfId="0" applyNumberFormat="1" applyFont="1" applyFill="1" applyBorder="1" applyAlignment="1">
      <alignment horizontal="left"/>
    </xf>
    <xf numFmtId="165" fontId="1" fillId="0" borderId="22" xfId="0" applyNumberFormat="1" applyFont="1" applyFill="1" applyBorder="1" applyAlignment="1">
      <alignment horizontal="right"/>
    </xf>
    <xf numFmtId="3" fontId="1" fillId="2" borderId="22" xfId="0" applyNumberFormat="1" applyFont="1" applyFill="1" applyBorder="1" applyAlignment="1">
      <alignment horizontal="center"/>
    </xf>
    <xf numFmtId="165" fontId="1" fillId="2" borderId="19" xfId="0" applyNumberFormat="1" applyFont="1" applyFill="1" applyBorder="1" applyAlignment="1">
      <alignment horizontal="right"/>
    </xf>
    <xf numFmtId="165" fontId="1" fillId="2" borderId="23" xfId="0" applyNumberFormat="1" applyFont="1" applyFill="1" applyBorder="1" applyAlignment="1">
      <alignment horizontal="right"/>
    </xf>
    <xf numFmtId="165" fontId="1" fillId="2" borderId="24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3" fontId="1" fillId="2" borderId="7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left" vertical="center"/>
    </xf>
    <xf numFmtId="3" fontId="8" fillId="0" borderId="1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165" fontId="1" fillId="0" borderId="19" xfId="0" applyNumberFormat="1" applyFont="1" applyFill="1" applyBorder="1" applyAlignment="1">
      <alignment horizontal="right"/>
    </xf>
    <xf numFmtId="165" fontId="1" fillId="0" borderId="23" xfId="0" applyNumberFormat="1" applyFont="1" applyFill="1" applyBorder="1" applyAlignment="1">
      <alignment horizontal="right"/>
    </xf>
    <xf numFmtId="165" fontId="1" fillId="0" borderId="24" xfId="0" applyNumberFormat="1" applyFont="1" applyFill="1" applyBorder="1" applyAlignment="1">
      <alignment horizontal="right"/>
    </xf>
    <xf numFmtId="0" fontId="1" fillId="2" borderId="19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1" fillId="2" borderId="22" xfId="0" applyFont="1" applyFill="1" applyBorder="1" applyAlignment="1">
      <alignment horizontal="left"/>
    </xf>
    <xf numFmtId="3" fontId="2" fillId="2" borderId="19" xfId="0" applyNumberFormat="1" applyFont="1" applyFill="1" applyBorder="1" applyAlignment="1">
      <alignment horizontal="left"/>
    </xf>
    <xf numFmtId="3" fontId="2" fillId="2" borderId="23" xfId="0" applyNumberFormat="1" applyFont="1" applyFill="1" applyBorder="1" applyAlignment="1">
      <alignment horizontal="left"/>
    </xf>
    <xf numFmtId="3" fontId="2" fillId="2" borderId="24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3" fontId="1" fillId="2" borderId="23" xfId="0" applyNumberFormat="1" applyFont="1" applyFill="1" applyBorder="1" applyAlignment="1">
      <alignment horizontal="center"/>
    </xf>
    <xf numFmtId="3" fontId="1" fillId="2" borderId="19" xfId="0" applyNumberFormat="1" applyFont="1" applyFill="1" applyBorder="1" applyAlignment="1">
      <alignment horizontal="center"/>
    </xf>
    <xf numFmtId="3" fontId="1" fillId="2" borderId="24" xfId="0" applyNumberFormat="1" applyFont="1" applyFill="1" applyBorder="1" applyAlignment="1">
      <alignment horizontal="center"/>
    </xf>
    <xf numFmtId="49" fontId="7" fillId="0" borderId="36" xfId="0" applyNumberFormat="1" applyFont="1" applyFill="1" applyBorder="1" applyAlignment="1">
      <alignment horizontal="left"/>
    </xf>
    <xf numFmtId="49" fontId="7" fillId="0" borderId="34" xfId="0" applyNumberFormat="1" applyFont="1" applyFill="1" applyBorder="1" applyAlignment="1">
      <alignment horizontal="left"/>
    </xf>
    <xf numFmtId="49" fontId="7" fillId="0" borderId="35" xfId="0" applyNumberFormat="1" applyFont="1" applyFill="1" applyBorder="1" applyAlignment="1">
      <alignment horizontal="left"/>
    </xf>
    <xf numFmtId="0" fontId="7" fillId="0" borderId="19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/>
    </xf>
    <xf numFmtId="0" fontId="7" fillId="0" borderId="58" xfId="0" applyFont="1" applyFill="1" applyBorder="1" applyAlignment="1">
      <alignment horizontal="left" vertical="center"/>
    </xf>
    <xf numFmtId="0" fontId="7" fillId="0" borderId="55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40" xfId="0" applyFont="1" applyFill="1" applyBorder="1" applyAlignment="1">
      <alignment horizontal="left" vertical="center"/>
    </xf>
    <xf numFmtId="0" fontId="7" fillId="0" borderId="54" xfId="0" applyFont="1" applyFill="1" applyBorder="1" applyAlignment="1">
      <alignment horizontal="left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/>
    </xf>
    <xf numFmtId="165" fontId="2" fillId="0" borderId="7" xfId="0" applyNumberFormat="1" applyFont="1" applyFill="1" applyBorder="1" applyAlignment="1"/>
    <xf numFmtId="0" fontId="2" fillId="0" borderId="1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7" fillId="0" borderId="41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left"/>
    </xf>
    <xf numFmtId="49" fontId="7" fillId="0" borderId="6" xfId="0" applyNumberFormat="1" applyFont="1" applyFill="1" applyBorder="1" applyAlignment="1">
      <alignment horizontal="left"/>
    </xf>
    <xf numFmtId="166" fontId="8" fillId="0" borderId="16" xfId="0" applyNumberFormat="1" applyFont="1" applyFill="1" applyBorder="1" applyAlignment="1">
      <alignment horizontal="center" vertical="top"/>
    </xf>
    <xf numFmtId="166" fontId="8" fillId="0" borderId="7" xfId="0" applyNumberFormat="1" applyFont="1" applyFill="1" applyBorder="1" applyAlignment="1">
      <alignment horizontal="center" vertical="top"/>
    </xf>
    <xf numFmtId="166" fontId="8" fillId="0" borderId="29" xfId="0" applyNumberFormat="1" applyFont="1" applyFill="1" applyBorder="1" applyAlignment="1">
      <alignment horizontal="center" vertical="top"/>
    </xf>
    <xf numFmtId="166" fontId="8" fillId="0" borderId="12" xfId="0" applyNumberFormat="1" applyFont="1" applyFill="1" applyBorder="1" applyAlignment="1">
      <alignment horizontal="center" vertical="top"/>
    </xf>
    <xf numFmtId="166" fontId="8" fillId="0" borderId="10" xfId="0" applyNumberFormat="1" applyFont="1" applyFill="1" applyBorder="1" applyAlignment="1">
      <alignment horizontal="center" vertical="top"/>
    </xf>
    <xf numFmtId="166" fontId="8" fillId="0" borderId="14" xfId="0" applyNumberFormat="1" applyFont="1" applyFill="1" applyBorder="1" applyAlignment="1">
      <alignment horizontal="center" vertical="top"/>
    </xf>
    <xf numFmtId="165" fontId="2" fillId="0" borderId="7" xfId="0" applyNumberFormat="1" applyFont="1" applyFill="1" applyBorder="1" applyAlignment="1">
      <alignment horizontal="right"/>
    </xf>
    <xf numFmtId="165" fontId="1" fillId="0" borderId="10" xfId="0" applyNumberFormat="1" applyFont="1" applyFill="1" applyBorder="1" applyAlignment="1"/>
    <xf numFmtId="0" fontId="2" fillId="0" borderId="7" xfId="0" applyFont="1" applyFill="1" applyBorder="1" applyAlignment="1">
      <alignment horizontal="left"/>
    </xf>
    <xf numFmtId="0" fontId="29" fillId="0" borderId="7" xfId="0" applyFont="1" applyFill="1" applyBorder="1" applyAlignment="1">
      <alignment horizontal="left"/>
    </xf>
    <xf numFmtId="0" fontId="0" fillId="0" borderId="1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65" fontId="7" fillId="0" borderId="73" xfId="0" applyNumberFormat="1" applyFont="1" applyBorder="1" applyAlignment="1">
      <alignment horizontal="right"/>
    </xf>
    <xf numFmtId="165" fontId="7" fillId="0" borderId="23" xfId="0" applyNumberFormat="1" applyFont="1" applyBorder="1" applyAlignment="1">
      <alignment horizontal="right"/>
    </xf>
    <xf numFmtId="0" fontId="7" fillId="0" borderId="11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4" xfId="0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7" fillId="0" borderId="7" xfId="0" applyFont="1" applyFill="1" applyBorder="1" applyAlignment="1">
      <alignment horizontal="right"/>
    </xf>
    <xf numFmtId="165" fontId="8" fillId="0" borderId="29" xfId="0" applyNumberFormat="1" applyFont="1" applyFill="1" applyBorder="1" applyAlignment="1">
      <alignment horizontal="center"/>
    </xf>
    <xf numFmtId="165" fontId="8" fillId="0" borderId="6" xfId="0" applyNumberFormat="1" applyFont="1" applyFill="1" applyBorder="1" applyAlignment="1">
      <alignment horizontal="right"/>
    </xf>
    <xf numFmtId="49" fontId="7" fillId="0" borderId="68" xfId="0" applyNumberFormat="1" applyFont="1" applyFill="1" applyBorder="1" applyAlignment="1">
      <alignment horizontal="center"/>
    </xf>
    <xf numFmtId="49" fontId="7" fillId="0" borderId="69" xfId="0" applyNumberFormat="1" applyFont="1" applyFill="1" applyBorder="1" applyAlignment="1">
      <alignment horizontal="center"/>
    </xf>
    <xf numFmtId="0" fontId="7" fillId="0" borderId="61" xfId="0" applyFont="1" applyFill="1" applyBorder="1" applyAlignment="1">
      <alignment horizontal="center"/>
    </xf>
    <xf numFmtId="0" fontId="7" fillId="0" borderId="67" xfId="0" applyFont="1" applyFill="1" applyBorder="1" applyAlignment="1">
      <alignment horizontal="center"/>
    </xf>
    <xf numFmtId="49" fontId="7" fillId="0" borderId="61" xfId="0" applyNumberFormat="1" applyFont="1" applyFill="1" applyBorder="1" applyAlignment="1">
      <alignment horizontal="center"/>
    </xf>
    <xf numFmtId="49" fontId="7" fillId="0" borderId="67" xfId="0" applyNumberFormat="1" applyFont="1" applyFill="1" applyBorder="1" applyAlignment="1">
      <alignment horizontal="center"/>
    </xf>
    <xf numFmtId="0" fontId="7" fillId="0" borderId="68" xfId="0" applyFont="1" applyFill="1" applyBorder="1" applyAlignment="1">
      <alignment horizontal="center"/>
    </xf>
    <xf numFmtId="0" fontId="7" fillId="0" borderId="69" xfId="0" applyFont="1" applyFill="1" applyBorder="1" applyAlignment="1">
      <alignment horizontal="center"/>
    </xf>
    <xf numFmtId="49" fontId="7" fillId="0" borderId="70" xfId="0" applyNumberFormat="1" applyFont="1" applyFill="1" applyBorder="1" applyAlignment="1">
      <alignment horizontal="center"/>
    </xf>
    <xf numFmtId="49" fontId="7" fillId="0" borderId="71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left" vertical="top"/>
    </xf>
    <xf numFmtId="49" fontId="8" fillId="0" borderId="3" xfId="0" applyNumberFormat="1" applyFont="1" applyFill="1" applyBorder="1" applyAlignment="1">
      <alignment horizontal="left" vertical="top"/>
    </xf>
    <xf numFmtId="49" fontId="8" fillId="0" borderId="28" xfId="0" applyNumberFormat="1" applyFont="1" applyFill="1" applyBorder="1" applyAlignment="1">
      <alignment horizontal="left" vertical="top"/>
    </xf>
    <xf numFmtId="14" fontId="7" fillId="0" borderId="9" xfId="0" applyNumberFormat="1" applyFont="1" applyFill="1" applyBorder="1" applyAlignment="1">
      <alignment horizontal="center"/>
    </xf>
    <xf numFmtId="14" fontId="7" fillId="0" borderId="3" xfId="0" applyNumberFormat="1" applyFont="1" applyFill="1" applyBorder="1" applyAlignment="1">
      <alignment horizontal="center"/>
    </xf>
    <xf numFmtId="10" fontId="7" fillId="0" borderId="9" xfId="0" applyNumberFormat="1" applyFont="1" applyFill="1" applyBorder="1" applyAlignment="1">
      <alignment horizontal="center"/>
    </xf>
    <xf numFmtId="10" fontId="7" fillId="0" borderId="2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Border="1" applyAlignment="1">
      <alignment horizontal="left" vertical="top"/>
    </xf>
    <xf numFmtId="49" fontId="8" fillId="0" borderId="13" xfId="0" applyNumberFormat="1" applyFont="1" applyFill="1" applyBorder="1" applyAlignment="1">
      <alignment horizontal="left" vertical="top"/>
    </xf>
    <xf numFmtId="10" fontId="7" fillId="0" borderId="1" xfId="0" applyNumberFormat="1" applyFont="1" applyFill="1" applyBorder="1" applyAlignment="1">
      <alignment horizontal="center"/>
    </xf>
    <xf numFmtId="10" fontId="7" fillId="0" borderId="4" xfId="0" applyNumberFormat="1" applyFont="1" applyFill="1" applyBorder="1" applyAlignment="1">
      <alignment horizontal="center"/>
    </xf>
    <xf numFmtId="165" fontId="7" fillId="0" borderId="9" xfId="0" applyNumberFormat="1" applyFont="1" applyFill="1" applyBorder="1" applyAlignment="1">
      <alignment horizontal="right"/>
    </xf>
    <xf numFmtId="165" fontId="7" fillId="0" borderId="18" xfId="0" applyNumberFormat="1" applyFont="1" applyFill="1" applyBorder="1" applyAlignment="1">
      <alignment horizontal="right"/>
    </xf>
    <xf numFmtId="165" fontId="7" fillId="0" borderId="10" xfId="0" applyNumberFormat="1" applyFont="1" applyFill="1" applyBorder="1" applyAlignment="1">
      <alignment horizontal="right"/>
    </xf>
    <xf numFmtId="165" fontId="7" fillId="0" borderId="40" xfId="0" applyNumberFormat="1" applyFont="1" applyFill="1" applyBorder="1" applyAlignment="1">
      <alignment horizontal="right"/>
    </xf>
    <xf numFmtId="0" fontId="7" fillId="0" borderId="16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14" fontId="7" fillId="0" borderId="5" xfId="0" applyNumberFormat="1" applyFont="1" applyFill="1" applyBorder="1" applyAlignment="1">
      <alignment horizontal="center"/>
    </xf>
    <xf numFmtId="14" fontId="7" fillId="0" borderId="7" xfId="0" applyNumberFormat="1" applyFont="1" applyFill="1" applyBorder="1" applyAlignment="1">
      <alignment horizontal="center"/>
    </xf>
    <xf numFmtId="10" fontId="7" fillId="0" borderId="5" xfId="0" applyNumberFormat="1" applyFont="1" applyFill="1" applyBorder="1" applyAlignment="1">
      <alignment horizontal="center"/>
    </xf>
    <xf numFmtId="10" fontId="7" fillId="0" borderId="6" xfId="0" applyNumberFormat="1" applyFont="1" applyFill="1" applyBorder="1" applyAlignment="1">
      <alignment horizontal="center"/>
    </xf>
    <xf numFmtId="14" fontId="7" fillId="0" borderId="6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 vertical="top"/>
    </xf>
    <xf numFmtId="49" fontId="8" fillId="0" borderId="3" xfId="0" applyNumberFormat="1" applyFont="1" applyFill="1" applyBorder="1" applyAlignment="1">
      <alignment horizontal="center" vertical="top"/>
    </xf>
    <xf numFmtId="49" fontId="8" fillId="0" borderId="28" xfId="0" applyNumberFormat="1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 vertical="top"/>
    </xf>
    <xf numFmtId="49" fontId="8" fillId="0" borderId="13" xfId="0" applyNumberFormat="1" applyFont="1" applyFill="1" applyBorder="1" applyAlignment="1">
      <alignment horizontal="center" vertical="top"/>
    </xf>
    <xf numFmtId="49" fontId="8" fillId="0" borderId="18" xfId="0" applyNumberFormat="1" applyFont="1" applyFill="1" applyBorder="1" applyAlignment="1">
      <alignment horizontal="center" vertical="top"/>
    </xf>
    <xf numFmtId="49" fontId="8" fillId="0" borderId="10" xfId="0" applyNumberFormat="1" applyFont="1" applyFill="1" applyBorder="1" applyAlignment="1">
      <alignment horizontal="center" vertical="top"/>
    </xf>
    <xf numFmtId="49" fontId="8" fillId="0" borderId="14" xfId="0" applyNumberFormat="1" applyFont="1" applyFill="1" applyBorder="1" applyAlignment="1">
      <alignment horizontal="center" vertical="top"/>
    </xf>
    <xf numFmtId="49" fontId="8" fillId="0" borderId="5" xfId="0" applyNumberFormat="1" applyFont="1" applyFill="1" applyBorder="1" applyAlignment="1">
      <alignment horizontal="left" vertical="top"/>
    </xf>
    <xf numFmtId="49" fontId="8" fillId="0" borderId="7" xfId="0" applyNumberFormat="1" applyFont="1" applyFill="1" applyBorder="1" applyAlignment="1">
      <alignment horizontal="left" vertical="top"/>
    </xf>
    <xf numFmtId="49" fontId="8" fillId="0" borderId="29" xfId="0" applyNumberFormat="1" applyFont="1" applyFill="1" applyBorder="1" applyAlignment="1">
      <alignment horizontal="left" vertical="top"/>
    </xf>
    <xf numFmtId="165" fontId="7" fillId="0" borderId="21" xfId="0" applyNumberFormat="1" applyFont="1" applyFill="1" applyBorder="1" applyAlignment="1">
      <alignment horizontal="right"/>
    </xf>
    <xf numFmtId="3" fontId="7" fillId="0" borderId="3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10" xfId="0" applyNumberFormat="1" applyFont="1" applyFill="1" applyBorder="1" applyAlignment="1">
      <alignment horizontal="center"/>
    </xf>
    <xf numFmtId="3" fontId="7" fillId="0" borderId="40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left"/>
    </xf>
    <xf numFmtId="3" fontId="7" fillId="0" borderId="7" xfId="0" applyNumberFormat="1" applyFont="1" applyFill="1" applyBorder="1" applyAlignment="1">
      <alignment horizontal="left"/>
    </xf>
    <xf numFmtId="3" fontId="7" fillId="0" borderId="6" xfId="0" applyNumberFormat="1" applyFont="1" applyFill="1" applyBorder="1" applyAlignment="1">
      <alignment horizontal="left"/>
    </xf>
    <xf numFmtId="0" fontId="2" fillId="0" borderId="1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40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right"/>
    </xf>
    <xf numFmtId="0" fontId="7" fillId="0" borderId="18" xfId="0" applyFont="1" applyFill="1" applyBorder="1" applyAlignment="1">
      <alignment horizontal="right"/>
    </xf>
    <xf numFmtId="0" fontId="7" fillId="0" borderId="10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2" fillId="0" borderId="19" xfId="2" applyFill="1" applyBorder="1" applyAlignment="1"/>
    <xf numFmtId="0" fontId="2" fillId="0" borderId="23" xfId="2" applyFill="1" applyBorder="1" applyAlignment="1"/>
    <xf numFmtId="0" fontId="2" fillId="0" borderId="24" xfId="2" applyFill="1" applyBorder="1" applyAlignment="1"/>
    <xf numFmtId="0" fontId="2" fillId="0" borderId="19" xfId="2" applyFont="1" applyFill="1" applyBorder="1" applyAlignment="1"/>
    <xf numFmtId="0" fontId="2" fillId="0" borderId="23" xfId="2" applyFont="1" applyFill="1" applyBorder="1" applyAlignment="1"/>
    <xf numFmtId="0" fontId="2" fillId="0" borderId="24" xfId="2" applyFont="1" applyFill="1" applyBorder="1" applyAlignment="1"/>
    <xf numFmtId="0" fontId="2" fillId="0" borderId="19" xfId="0" applyFont="1" applyFill="1" applyBorder="1" applyAlignment="1"/>
    <xf numFmtId="0" fontId="2" fillId="0" borderId="23" xfId="0" applyFont="1" applyFill="1" applyBorder="1" applyAlignment="1"/>
    <xf numFmtId="0" fontId="2" fillId="0" borderId="24" xfId="0" applyFont="1" applyFill="1" applyBorder="1" applyAlignment="1"/>
    <xf numFmtId="165" fontId="2" fillId="0" borderId="2" xfId="0" applyNumberFormat="1" applyFont="1" applyFill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31" xfId="0" applyNumberFormat="1" applyFont="1" applyFill="1" applyBorder="1" applyAlignment="1">
      <alignment horizontal="right"/>
    </xf>
    <xf numFmtId="165" fontId="2" fillId="0" borderId="21" xfId="0" applyNumberFormat="1" applyFont="1" applyFill="1" applyBorder="1" applyAlignment="1">
      <alignment horizontal="right"/>
    </xf>
    <xf numFmtId="165" fontId="2" fillId="0" borderId="4" xfId="0" applyNumberFormat="1" applyFont="1" applyFill="1" applyBorder="1" applyAlignment="1">
      <alignment horizontal="right"/>
    </xf>
    <xf numFmtId="165" fontId="2" fillId="0" borderId="8" xfId="0" applyNumberFormat="1" applyFont="1" applyFill="1" applyBorder="1" applyAlignment="1">
      <alignment horizontal="right"/>
    </xf>
    <xf numFmtId="165" fontId="2" fillId="0" borderId="40" xfId="0" applyNumberFormat="1" applyFont="1" applyFill="1" applyBorder="1" applyAlignment="1">
      <alignment horizontal="right"/>
    </xf>
    <xf numFmtId="165" fontId="2" fillId="0" borderId="37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2" fontId="1" fillId="0" borderId="33" xfId="1" applyNumberFormat="1" applyFont="1" applyFill="1" applyBorder="1" applyAlignment="1">
      <alignment horizontal="center"/>
    </xf>
    <xf numFmtId="2" fontId="1" fillId="0" borderId="23" xfId="1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2" fillId="0" borderId="4" xfId="0" applyFont="1" applyFill="1" applyBorder="1" applyAlignment="1"/>
    <xf numFmtId="0" fontId="2" fillId="0" borderId="0" xfId="0" applyFont="1" applyFill="1" applyAlignment="1"/>
    <xf numFmtId="0" fontId="7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8" fillId="0" borderId="0" xfId="0" applyFont="1" applyFill="1" applyAlignment="1">
      <alignment horizontal="left"/>
    </xf>
    <xf numFmtId="0" fontId="2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</cellXfs>
  <cellStyles count="3">
    <cellStyle name="Prozent" xfId="1" builtinId="5"/>
    <cellStyle name="Standard" xfId="0" builtinId="0"/>
    <cellStyle name="Standard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27</xdr:row>
      <xdr:rowOff>0</xdr:rowOff>
    </xdr:from>
    <xdr:to>
      <xdr:col>19</xdr:col>
      <xdr:colOff>663</xdr:colOff>
      <xdr:row>28</xdr:row>
      <xdr:rowOff>138057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35680" y="4290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36</xdr:row>
      <xdr:rowOff>0</xdr:rowOff>
    </xdr:from>
    <xdr:to>
      <xdr:col>19</xdr:col>
      <xdr:colOff>663</xdr:colOff>
      <xdr:row>37</xdr:row>
      <xdr:rowOff>22860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35680" y="58064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49</xdr:row>
      <xdr:rowOff>0</xdr:rowOff>
    </xdr:from>
    <xdr:to>
      <xdr:col>1</xdr:col>
      <xdr:colOff>180743</xdr:colOff>
      <xdr:row>49</xdr:row>
      <xdr:rowOff>0</xdr:rowOff>
    </xdr:to>
    <xdr:sp macro="" textlink="">
      <xdr:nvSpPr>
        <xdr:cNvPr id="4" name="Text 1"/>
        <xdr:cNvSpPr txBox="1">
          <a:spLocks noChangeArrowheads="1"/>
        </xdr:cNvSpPr>
      </xdr:nvSpPr>
      <xdr:spPr bwMode="auto">
        <a:xfrm>
          <a:off x="0" y="9616440"/>
          <a:ext cx="35600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106680</xdr:colOff>
      <xdr:row>25</xdr:row>
      <xdr:rowOff>0</xdr:rowOff>
    </xdr:from>
    <xdr:to>
      <xdr:col>21</xdr:col>
      <xdr:colOff>662</xdr:colOff>
      <xdr:row>26</xdr:row>
      <xdr:rowOff>30480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35680" y="43053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106680</xdr:colOff>
      <xdr:row>35</xdr:row>
      <xdr:rowOff>0</xdr:rowOff>
    </xdr:from>
    <xdr:to>
      <xdr:col>21</xdr:col>
      <xdr:colOff>662</xdr:colOff>
      <xdr:row>36</xdr:row>
      <xdr:rowOff>30482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35680" y="58140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106680</xdr:colOff>
      <xdr:row>61</xdr:row>
      <xdr:rowOff>0</xdr:rowOff>
    </xdr:from>
    <xdr:ext cx="76200" cy="193766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829594" y="4158343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78</xdr:row>
      <xdr:rowOff>0</xdr:rowOff>
    </xdr:from>
    <xdr:ext cx="76200" cy="193768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829594" y="5627914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70</xdr:row>
      <xdr:rowOff>0</xdr:rowOff>
    </xdr:from>
    <xdr:ext cx="76200" cy="193768"/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829594" y="12670971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34</xdr:row>
      <xdr:rowOff>0</xdr:rowOff>
    </xdr:from>
    <xdr:ext cx="76862" cy="198122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764280" y="5935980"/>
          <a:ext cx="76862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106680</xdr:colOff>
      <xdr:row>25</xdr:row>
      <xdr:rowOff>0</xdr:rowOff>
    </xdr:from>
    <xdr:to>
      <xdr:col>23</xdr:col>
      <xdr:colOff>5987</xdr:colOff>
      <xdr:row>26</xdr:row>
      <xdr:rowOff>30480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26180" y="42595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106680</xdr:colOff>
      <xdr:row>34</xdr:row>
      <xdr:rowOff>0</xdr:rowOff>
    </xdr:from>
    <xdr:to>
      <xdr:col>23</xdr:col>
      <xdr:colOff>5987</xdr:colOff>
      <xdr:row>35</xdr:row>
      <xdr:rowOff>30483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26180" y="5768340"/>
          <a:ext cx="76200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22</xdr:col>
      <xdr:colOff>106680</xdr:colOff>
      <xdr:row>61</xdr:row>
      <xdr:rowOff>0</xdr:rowOff>
    </xdr:from>
    <xdr:ext cx="76200" cy="193766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829594" y="3995057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77</xdr:row>
      <xdr:rowOff>0</xdr:rowOff>
    </xdr:from>
    <xdr:ext cx="76200" cy="193768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829594" y="5464629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106680</xdr:colOff>
      <xdr:row>69</xdr:row>
      <xdr:rowOff>0</xdr:rowOff>
    </xdr:from>
    <xdr:ext cx="76200" cy="193768"/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829594" y="12507686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25</xdr:row>
      <xdr:rowOff>0</xdr:rowOff>
    </xdr:from>
    <xdr:ext cx="82187" cy="198120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130040" y="4206240"/>
          <a:ext cx="82187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34</xdr:row>
      <xdr:rowOff>0</xdr:rowOff>
    </xdr:from>
    <xdr:ext cx="82187" cy="198123"/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4130040" y="5715000"/>
          <a:ext cx="82187" cy="1981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61</xdr:row>
      <xdr:rowOff>0</xdr:rowOff>
    </xdr:from>
    <xdr:ext cx="76200" cy="193766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130040" y="1031748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77</xdr:row>
      <xdr:rowOff>0</xdr:rowOff>
    </xdr:from>
    <xdr:ext cx="76200" cy="193768"/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4130040" y="1299972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106680</xdr:colOff>
      <xdr:row>69</xdr:row>
      <xdr:rowOff>0</xdr:rowOff>
    </xdr:from>
    <xdr:ext cx="76200" cy="193768"/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4130040" y="1165860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29</xdr:row>
      <xdr:rowOff>0</xdr:rowOff>
    </xdr:from>
    <xdr:to>
      <xdr:col>19</xdr:col>
      <xdr:colOff>663</xdr:colOff>
      <xdr:row>30</xdr:row>
      <xdr:rowOff>30480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35680" y="43053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39</xdr:row>
      <xdr:rowOff>0</xdr:rowOff>
    </xdr:from>
    <xdr:to>
      <xdr:col>19</xdr:col>
      <xdr:colOff>663</xdr:colOff>
      <xdr:row>40</xdr:row>
      <xdr:rowOff>30481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35680" y="58140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18</xdr:col>
      <xdr:colOff>106680</xdr:colOff>
      <xdr:row>28</xdr:row>
      <xdr:rowOff>0</xdr:rowOff>
    </xdr:from>
    <xdr:ext cx="76200" cy="198120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535680" y="42519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27</xdr:row>
      <xdr:rowOff>0</xdr:rowOff>
    </xdr:from>
    <xdr:ext cx="76200" cy="198120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535680" y="42519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26</xdr:row>
      <xdr:rowOff>0</xdr:rowOff>
    </xdr:from>
    <xdr:ext cx="76200" cy="198120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535680" y="40843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19</xdr:row>
      <xdr:rowOff>0</xdr:rowOff>
    </xdr:from>
    <xdr:ext cx="76200" cy="198120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535680" y="42519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18</xdr:row>
      <xdr:rowOff>0</xdr:rowOff>
    </xdr:from>
    <xdr:ext cx="76200" cy="198120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535680" y="40843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18</xdr:row>
      <xdr:rowOff>0</xdr:rowOff>
    </xdr:from>
    <xdr:ext cx="76200" cy="19812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535680" y="42519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17</xdr:row>
      <xdr:rowOff>0</xdr:rowOff>
    </xdr:from>
    <xdr:ext cx="76200" cy="198120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535680" y="40843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17</xdr:row>
      <xdr:rowOff>0</xdr:rowOff>
    </xdr:from>
    <xdr:ext cx="76200" cy="198120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535680" y="42519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16</xdr:row>
      <xdr:rowOff>0</xdr:rowOff>
    </xdr:from>
    <xdr:ext cx="76200" cy="198120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535680" y="40843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9</xdr:row>
      <xdr:rowOff>0</xdr:rowOff>
    </xdr:from>
    <xdr:ext cx="76200" cy="198120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535680" y="42519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8</xdr:row>
      <xdr:rowOff>0</xdr:rowOff>
    </xdr:from>
    <xdr:ext cx="76200" cy="198120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535680" y="40843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42</xdr:row>
      <xdr:rowOff>0</xdr:rowOff>
    </xdr:from>
    <xdr:ext cx="76200" cy="198120"/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535680" y="42519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41</xdr:row>
      <xdr:rowOff>0</xdr:rowOff>
    </xdr:from>
    <xdr:ext cx="76200" cy="198120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535680" y="40843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43</xdr:row>
      <xdr:rowOff>0</xdr:rowOff>
    </xdr:from>
    <xdr:ext cx="76200" cy="198120"/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535680" y="42519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42</xdr:row>
      <xdr:rowOff>0</xdr:rowOff>
    </xdr:from>
    <xdr:ext cx="76200" cy="198120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535680" y="40843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53</xdr:row>
      <xdr:rowOff>0</xdr:rowOff>
    </xdr:from>
    <xdr:ext cx="76200" cy="198120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3535680" y="42519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52</xdr:row>
      <xdr:rowOff>0</xdr:rowOff>
    </xdr:from>
    <xdr:ext cx="76200" cy="198120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3535680" y="408432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27</xdr:row>
      <xdr:rowOff>0</xdr:rowOff>
    </xdr:from>
    <xdr:ext cx="76200" cy="198120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398520" y="49301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26</xdr:row>
      <xdr:rowOff>0</xdr:rowOff>
    </xdr:from>
    <xdr:ext cx="76200" cy="19812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398520" y="47625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30</xdr:row>
      <xdr:rowOff>0</xdr:rowOff>
    </xdr:from>
    <xdr:to>
      <xdr:col>19</xdr:col>
      <xdr:colOff>1905</xdr:colOff>
      <xdr:row>31</xdr:row>
      <xdr:rowOff>137160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35680" y="39471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39</xdr:row>
      <xdr:rowOff>0</xdr:rowOff>
    </xdr:from>
    <xdr:to>
      <xdr:col>19</xdr:col>
      <xdr:colOff>1905</xdr:colOff>
      <xdr:row>40</xdr:row>
      <xdr:rowOff>22861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35680" y="62179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30</xdr:row>
      <xdr:rowOff>0</xdr:rowOff>
    </xdr:from>
    <xdr:to>
      <xdr:col>19</xdr:col>
      <xdr:colOff>1905</xdr:colOff>
      <xdr:row>31</xdr:row>
      <xdr:rowOff>137160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535680" y="39471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39</xdr:row>
      <xdr:rowOff>0</xdr:rowOff>
    </xdr:from>
    <xdr:to>
      <xdr:col>19</xdr:col>
      <xdr:colOff>1905</xdr:colOff>
      <xdr:row>40</xdr:row>
      <xdr:rowOff>22861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535680" y="62179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52</xdr:row>
      <xdr:rowOff>0</xdr:rowOff>
    </xdr:from>
    <xdr:to>
      <xdr:col>1</xdr:col>
      <xdr:colOff>180743</xdr:colOff>
      <xdr:row>52</xdr:row>
      <xdr:rowOff>0</xdr:rowOff>
    </xdr:to>
    <xdr:sp macro="" textlink="">
      <xdr:nvSpPr>
        <xdr:cNvPr id="6" name="Text 1"/>
        <xdr:cNvSpPr txBox="1">
          <a:spLocks noChangeArrowheads="1"/>
        </xdr:cNvSpPr>
      </xdr:nvSpPr>
      <xdr:spPr bwMode="auto">
        <a:xfrm>
          <a:off x="0" y="8206740"/>
          <a:ext cx="3712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  <xdr:oneCellAnchor>
    <xdr:from>
      <xdr:col>18</xdr:col>
      <xdr:colOff>106680</xdr:colOff>
      <xdr:row>31</xdr:row>
      <xdr:rowOff>0</xdr:rowOff>
    </xdr:from>
    <xdr:ext cx="76200" cy="198120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535680" y="43434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31</xdr:row>
      <xdr:rowOff>0</xdr:rowOff>
    </xdr:from>
    <xdr:ext cx="76200" cy="198120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535680" y="43434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106680</xdr:colOff>
      <xdr:row>25</xdr:row>
      <xdr:rowOff>0</xdr:rowOff>
    </xdr:from>
    <xdr:to>
      <xdr:col>17</xdr:col>
      <xdr:colOff>0</xdr:colOff>
      <xdr:row>26</xdr:row>
      <xdr:rowOff>30480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26180" y="42595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106680</xdr:colOff>
      <xdr:row>34</xdr:row>
      <xdr:rowOff>0</xdr:rowOff>
    </xdr:from>
    <xdr:to>
      <xdr:col>17</xdr:col>
      <xdr:colOff>0</xdr:colOff>
      <xdr:row>35</xdr:row>
      <xdr:rowOff>30482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26180" y="5768340"/>
          <a:ext cx="76200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</xdr:col>
      <xdr:colOff>106680</xdr:colOff>
      <xdr:row>41</xdr:row>
      <xdr:rowOff>0</xdr:rowOff>
    </xdr:from>
    <xdr:ext cx="76200" cy="193766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726180" y="1047750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106680</xdr:colOff>
      <xdr:row>41</xdr:row>
      <xdr:rowOff>0</xdr:rowOff>
    </xdr:from>
    <xdr:ext cx="76200" cy="193768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726180" y="1332738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106680</xdr:colOff>
      <xdr:row>41</xdr:row>
      <xdr:rowOff>0</xdr:rowOff>
    </xdr:from>
    <xdr:ext cx="76200" cy="193768"/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726180" y="1198626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15</xdr:row>
      <xdr:rowOff>0</xdr:rowOff>
    </xdr:from>
    <xdr:to>
      <xdr:col>19</xdr:col>
      <xdr:colOff>1905</xdr:colOff>
      <xdr:row>16</xdr:row>
      <xdr:rowOff>137160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15</xdr:row>
      <xdr:rowOff>0</xdr:rowOff>
    </xdr:from>
    <xdr:to>
      <xdr:col>19</xdr:col>
      <xdr:colOff>1905</xdr:colOff>
      <xdr:row>16</xdr:row>
      <xdr:rowOff>137161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35680" y="35280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15</xdr:row>
      <xdr:rowOff>0</xdr:rowOff>
    </xdr:from>
    <xdr:to>
      <xdr:col>19</xdr:col>
      <xdr:colOff>1905</xdr:colOff>
      <xdr:row>16</xdr:row>
      <xdr:rowOff>137160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55</xdr:row>
      <xdr:rowOff>0</xdr:rowOff>
    </xdr:from>
    <xdr:to>
      <xdr:col>19</xdr:col>
      <xdr:colOff>1905</xdr:colOff>
      <xdr:row>56</xdr:row>
      <xdr:rowOff>30481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535680" y="75895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15</xdr:row>
      <xdr:rowOff>0</xdr:rowOff>
    </xdr:from>
    <xdr:to>
      <xdr:col>19</xdr:col>
      <xdr:colOff>1905</xdr:colOff>
      <xdr:row>16</xdr:row>
      <xdr:rowOff>137160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55</xdr:row>
      <xdr:rowOff>0</xdr:rowOff>
    </xdr:from>
    <xdr:to>
      <xdr:col>19</xdr:col>
      <xdr:colOff>1905</xdr:colOff>
      <xdr:row>56</xdr:row>
      <xdr:rowOff>30481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535680" y="75895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56</xdr:row>
      <xdr:rowOff>0</xdr:rowOff>
    </xdr:from>
    <xdr:to>
      <xdr:col>1</xdr:col>
      <xdr:colOff>180743</xdr:colOff>
      <xdr:row>56</xdr:row>
      <xdr:rowOff>0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>
          <a:off x="0" y="7757160"/>
          <a:ext cx="3712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  <xdr:oneCellAnchor>
    <xdr:from>
      <xdr:col>18</xdr:col>
      <xdr:colOff>106680</xdr:colOff>
      <xdr:row>15</xdr:row>
      <xdr:rowOff>0</xdr:rowOff>
    </xdr:from>
    <xdr:ext cx="76200" cy="19812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15</xdr:row>
      <xdr:rowOff>0</xdr:rowOff>
    </xdr:from>
    <xdr:ext cx="76200" cy="198120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18</xdr:col>
      <xdr:colOff>106680</xdr:colOff>
      <xdr:row>43</xdr:row>
      <xdr:rowOff>0</xdr:rowOff>
    </xdr:from>
    <xdr:to>
      <xdr:col>19</xdr:col>
      <xdr:colOff>1905</xdr:colOff>
      <xdr:row>44</xdr:row>
      <xdr:rowOff>22861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3535680" y="54254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43</xdr:row>
      <xdr:rowOff>0</xdr:rowOff>
    </xdr:from>
    <xdr:to>
      <xdr:col>19</xdr:col>
      <xdr:colOff>1905</xdr:colOff>
      <xdr:row>44</xdr:row>
      <xdr:rowOff>22861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3535680" y="542544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106680</xdr:colOff>
      <xdr:row>27</xdr:row>
      <xdr:rowOff>0</xdr:rowOff>
    </xdr:from>
    <xdr:to>
      <xdr:col>21</xdr:col>
      <xdr:colOff>0</xdr:colOff>
      <xdr:row>28</xdr:row>
      <xdr:rowOff>30480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45180" y="42595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106680</xdr:colOff>
      <xdr:row>35</xdr:row>
      <xdr:rowOff>0</xdr:rowOff>
    </xdr:from>
    <xdr:to>
      <xdr:col>21</xdr:col>
      <xdr:colOff>0</xdr:colOff>
      <xdr:row>36</xdr:row>
      <xdr:rowOff>30483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345180" y="5768340"/>
          <a:ext cx="76200" cy="198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20</xdr:col>
      <xdr:colOff>106680</xdr:colOff>
      <xdr:row>44</xdr:row>
      <xdr:rowOff>0</xdr:rowOff>
    </xdr:from>
    <xdr:ext cx="76200" cy="193766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345180" y="7284720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44</xdr:row>
      <xdr:rowOff>0</xdr:rowOff>
    </xdr:from>
    <xdr:ext cx="76200" cy="193768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345180" y="728472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44</xdr:row>
      <xdr:rowOff>0</xdr:rowOff>
    </xdr:from>
    <xdr:ext cx="76200" cy="193768"/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345180" y="7284720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62</xdr:row>
      <xdr:rowOff>0</xdr:rowOff>
    </xdr:from>
    <xdr:ext cx="76200" cy="193766"/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437709" y="4484914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106680</xdr:colOff>
      <xdr:row>78</xdr:row>
      <xdr:rowOff>0</xdr:rowOff>
    </xdr:from>
    <xdr:ext cx="76200" cy="193769"/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3437709" y="6117771"/>
          <a:ext cx="76200" cy="193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27</xdr:row>
      <xdr:rowOff>0</xdr:rowOff>
    </xdr:from>
    <xdr:ext cx="76200" cy="196132"/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817289" y="4538870"/>
          <a:ext cx="76200" cy="196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35</xdr:row>
      <xdr:rowOff>0</xdr:rowOff>
    </xdr:from>
    <xdr:ext cx="76200" cy="196135"/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3817289" y="6195391"/>
          <a:ext cx="76200" cy="196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44</xdr:row>
      <xdr:rowOff>0</xdr:rowOff>
    </xdr:from>
    <xdr:ext cx="76200" cy="193766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3817289" y="7699513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44</xdr:row>
      <xdr:rowOff>0</xdr:rowOff>
    </xdr:from>
    <xdr:ext cx="76200" cy="193768"/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3817289" y="7699513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44</xdr:row>
      <xdr:rowOff>0</xdr:rowOff>
    </xdr:from>
    <xdr:ext cx="76200" cy="193768"/>
    <xdr:sp macro="" textlink="">
      <xdr:nvSpPr>
        <xdr:cNvPr id="20" name="Text Box 2"/>
        <xdr:cNvSpPr txBox="1">
          <a:spLocks noChangeArrowheads="1"/>
        </xdr:cNvSpPr>
      </xdr:nvSpPr>
      <xdr:spPr bwMode="auto">
        <a:xfrm>
          <a:off x="3817289" y="7699513"/>
          <a:ext cx="76200" cy="193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62</xdr:row>
      <xdr:rowOff>0</xdr:rowOff>
    </xdr:from>
    <xdr:ext cx="76200" cy="193766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3817289" y="10681252"/>
          <a:ext cx="76200" cy="19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106680</xdr:colOff>
      <xdr:row>78</xdr:row>
      <xdr:rowOff>0</xdr:rowOff>
    </xdr:from>
    <xdr:ext cx="76200" cy="193769"/>
    <xdr:sp macro="" textlink="">
      <xdr:nvSpPr>
        <xdr:cNvPr id="22" name="Text Box 2"/>
        <xdr:cNvSpPr txBox="1">
          <a:spLocks noChangeArrowheads="1"/>
        </xdr:cNvSpPr>
      </xdr:nvSpPr>
      <xdr:spPr bwMode="auto">
        <a:xfrm>
          <a:off x="3817289" y="13497339"/>
          <a:ext cx="76200" cy="193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106680</xdr:colOff>
      <xdr:row>27</xdr:row>
      <xdr:rowOff>0</xdr:rowOff>
    </xdr:from>
    <xdr:to>
      <xdr:col>19</xdr:col>
      <xdr:colOff>1905</xdr:colOff>
      <xdr:row>28</xdr:row>
      <xdr:rowOff>30479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27</xdr:row>
      <xdr:rowOff>0</xdr:rowOff>
    </xdr:from>
    <xdr:to>
      <xdr:col>19</xdr:col>
      <xdr:colOff>1905</xdr:colOff>
      <xdr:row>28</xdr:row>
      <xdr:rowOff>30480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35680" y="352806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27</xdr:row>
      <xdr:rowOff>0</xdr:rowOff>
    </xdr:from>
    <xdr:to>
      <xdr:col>19</xdr:col>
      <xdr:colOff>1905</xdr:colOff>
      <xdr:row>28</xdr:row>
      <xdr:rowOff>30479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44</xdr:row>
      <xdr:rowOff>0</xdr:rowOff>
    </xdr:from>
    <xdr:to>
      <xdr:col>19</xdr:col>
      <xdr:colOff>1905</xdr:colOff>
      <xdr:row>45</xdr:row>
      <xdr:rowOff>30481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535680" y="75895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27</xdr:row>
      <xdr:rowOff>0</xdr:rowOff>
    </xdr:from>
    <xdr:to>
      <xdr:col>19</xdr:col>
      <xdr:colOff>1905</xdr:colOff>
      <xdr:row>28</xdr:row>
      <xdr:rowOff>30479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106680</xdr:colOff>
      <xdr:row>44</xdr:row>
      <xdr:rowOff>0</xdr:rowOff>
    </xdr:from>
    <xdr:to>
      <xdr:col>19</xdr:col>
      <xdr:colOff>1905</xdr:colOff>
      <xdr:row>45</xdr:row>
      <xdr:rowOff>30481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3535680" y="7589520"/>
          <a:ext cx="76200" cy="198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45</xdr:row>
      <xdr:rowOff>0</xdr:rowOff>
    </xdr:from>
    <xdr:to>
      <xdr:col>1</xdr:col>
      <xdr:colOff>180743</xdr:colOff>
      <xdr:row>45</xdr:row>
      <xdr:rowOff>0</xdr:rowOff>
    </xdr:to>
    <xdr:sp macro="" textlink="">
      <xdr:nvSpPr>
        <xdr:cNvPr id="8" name="Text 1"/>
        <xdr:cNvSpPr txBox="1">
          <a:spLocks noChangeArrowheads="1"/>
        </xdr:cNvSpPr>
      </xdr:nvSpPr>
      <xdr:spPr bwMode="auto">
        <a:xfrm>
          <a:off x="0" y="7757160"/>
          <a:ext cx="37124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  <xdr:oneCellAnchor>
    <xdr:from>
      <xdr:col>18</xdr:col>
      <xdr:colOff>106680</xdr:colOff>
      <xdr:row>27</xdr:row>
      <xdr:rowOff>0</xdr:rowOff>
    </xdr:from>
    <xdr:ext cx="76200" cy="198120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18</xdr:col>
      <xdr:colOff>106680</xdr:colOff>
      <xdr:row>27</xdr:row>
      <xdr:rowOff>0</xdr:rowOff>
    </xdr:from>
    <xdr:ext cx="76200" cy="198120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535680" y="35280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1"/>
  <sheetViews>
    <sheetView view="pageBreakPreview" zoomScaleNormal="100" zoomScaleSheetLayoutView="100" workbookViewId="0"/>
  </sheetViews>
  <sheetFormatPr baseColWidth="10" defaultColWidth="2.6328125" defaultRowHeight="12.5" x14ac:dyDescent="0.25"/>
  <cols>
    <col min="1" max="16384" width="2.6328125" style="26"/>
  </cols>
  <sheetData>
    <row r="1" spans="1:33" ht="18" x14ac:dyDescent="0.3">
      <c r="A1" s="182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179" t="s">
        <v>12</v>
      </c>
      <c r="Q1" s="505"/>
      <c r="R1" s="505"/>
      <c r="S1" s="183"/>
      <c r="T1" s="183"/>
      <c r="U1" s="280" t="s">
        <v>6</v>
      </c>
      <c r="V1" s="281"/>
      <c r="W1" s="180" t="s">
        <v>405</v>
      </c>
      <c r="X1" s="180"/>
      <c r="Y1" s="180"/>
      <c r="Z1" s="257"/>
      <c r="AA1" s="257"/>
      <c r="AB1" s="175"/>
      <c r="AC1" s="175"/>
      <c r="AD1" s="175"/>
      <c r="AE1" s="175"/>
      <c r="AF1" s="175"/>
      <c r="AG1" s="189"/>
    </row>
    <row r="2" spans="1:33" ht="18" x14ac:dyDescent="0.25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61"/>
      <c r="W2" s="172" t="s">
        <v>406</v>
      </c>
      <c r="X2" s="172"/>
      <c r="Y2" s="172"/>
      <c r="Z2" s="10"/>
      <c r="AA2" s="10"/>
      <c r="AB2" s="10"/>
      <c r="AC2" s="10"/>
      <c r="AD2" s="10"/>
      <c r="AE2" s="10"/>
      <c r="AF2" s="10"/>
      <c r="AG2" s="288"/>
    </row>
    <row r="3" spans="1:33" ht="5.15" customHeight="1" thickBot="1" x14ac:dyDescent="0.3">
      <c r="A3" s="19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37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92"/>
    </row>
    <row r="4" spans="1:33" x14ac:dyDescent="0.25">
      <c r="A4" s="174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95"/>
    </row>
    <row r="5" spans="1:33" ht="18" x14ac:dyDescent="0.4">
      <c r="A5" s="2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87"/>
      <c r="U5" s="187"/>
      <c r="V5" s="193"/>
      <c r="W5" s="246" t="s">
        <v>522</v>
      </c>
      <c r="X5" s="187"/>
      <c r="Z5" s="423" t="s">
        <v>228</v>
      </c>
      <c r="AA5" s="187"/>
      <c r="AB5" s="187"/>
      <c r="AC5" s="187"/>
      <c r="AD5" s="187"/>
      <c r="AE5" s="187"/>
      <c r="AF5" s="187"/>
      <c r="AG5" s="196"/>
    </row>
    <row r="6" spans="1:33" x14ac:dyDescent="0.25">
      <c r="A6" s="20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96"/>
    </row>
    <row r="7" spans="1:33" x14ac:dyDescent="0.25">
      <c r="A7" s="258" t="s">
        <v>414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1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190"/>
    </row>
    <row r="8" spans="1:33" ht="13" thickBot="1" x14ac:dyDescent="0.3">
      <c r="A8" s="191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8"/>
    </row>
    <row r="9" spans="1:33" x14ac:dyDescent="0.25">
      <c r="A9" s="174" t="s">
        <v>407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279" t="s">
        <v>159</v>
      </c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95"/>
    </row>
    <row r="10" spans="1:33" x14ac:dyDescent="0.25">
      <c r="A10" s="534"/>
      <c r="B10" s="535"/>
      <c r="C10" s="535"/>
      <c r="D10" s="535"/>
      <c r="E10" s="535"/>
      <c r="F10" s="535"/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5"/>
      <c r="R10" s="535"/>
      <c r="S10" s="535"/>
      <c r="T10" s="535"/>
      <c r="U10" s="535"/>
      <c r="V10" s="534"/>
      <c r="W10" s="535"/>
      <c r="X10" s="535"/>
      <c r="Y10" s="535"/>
      <c r="Z10" s="535"/>
      <c r="AA10" s="535"/>
      <c r="AB10" s="535"/>
      <c r="AC10" s="535"/>
      <c r="AD10" s="535"/>
      <c r="AE10" s="535"/>
      <c r="AF10" s="535"/>
      <c r="AG10" s="538"/>
    </row>
    <row r="11" spans="1:33" x14ac:dyDescent="0.25">
      <c r="A11" s="534"/>
      <c r="B11" s="535"/>
      <c r="C11" s="535"/>
      <c r="D11" s="535"/>
      <c r="E11" s="535"/>
      <c r="F11" s="535"/>
      <c r="G11" s="535"/>
      <c r="H11" s="535"/>
      <c r="I11" s="535"/>
      <c r="J11" s="535"/>
      <c r="K11" s="535"/>
      <c r="L11" s="535"/>
      <c r="M11" s="535"/>
      <c r="N11" s="535"/>
      <c r="O11" s="535"/>
      <c r="P11" s="535"/>
      <c r="Q11" s="535"/>
      <c r="R11" s="535"/>
      <c r="S11" s="535"/>
      <c r="T11" s="535"/>
      <c r="U11" s="535"/>
      <c r="V11" s="534"/>
      <c r="W11" s="535"/>
      <c r="X11" s="535"/>
      <c r="Y11" s="535"/>
      <c r="Z11" s="535"/>
      <c r="AA11" s="535"/>
      <c r="AB11" s="535"/>
      <c r="AC11" s="535"/>
      <c r="AD11" s="535"/>
      <c r="AE11" s="535"/>
      <c r="AF11" s="535"/>
      <c r="AG11" s="538"/>
    </row>
    <row r="12" spans="1:33" x14ac:dyDescent="0.25">
      <c r="A12" s="534"/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5"/>
      <c r="T12" s="535"/>
      <c r="U12" s="535"/>
      <c r="V12" s="534"/>
      <c r="W12" s="535"/>
      <c r="X12" s="535"/>
      <c r="Y12" s="535"/>
      <c r="Z12" s="535"/>
      <c r="AA12" s="535"/>
      <c r="AB12" s="535"/>
      <c r="AC12" s="535"/>
      <c r="AD12" s="535"/>
      <c r="AE12" s="535"/>
      <c r="AF12" s="535"/>
      <c r="AG12" s="538"/>
    </row>
    <row r="13" spans="1:33" x14ac:dyDescent="0.25">
      <c r="A13" s="534"/>
      <c r="B13" s="535"/>
      <c r="C13" s="535"/>
      <c r="D13" s="535"/>
      <c r="E13" s="535"/>
      <c r="F13" s="535"/>
      <c r="G13" s="535"/>
      <c r="H13" s="535"/>
      <c r="I13" s="535"/>
      <c r="J13" s="535"/>
      <c r="K13" s="535"/>
      <c r="L13" s="535"/>
      <c r="M13" s="535"/>
      <c r="N13" s="535"/>
      <c r="O13" s="535"/>
      <c r="P13" s="535"/>
      <c r="Q13" s="535"/>
      <c r="R13" s="535"/>
      <c r="S13" s="535"/>
      <c r="T13" s="535"/>
      <c r="U13" s="535"/>
      <c r="V13" s="534"/>
      <c r="W13" s="535"/>
      <c r="X13" s="535"/>
      <c r="Y13" s="535"/>
      <c r="Z13" s="535"/>
      <c r="AA13" s="535"/>
      <c r="AB13" s="535"/>
      <c r="AC13" s="535"/>
      <c r="AD13" s="535"/>
      <c r="AE13" s="535"/>
      <c r="AF13" s="535"/>
      <c r="AG13" s="538"/>
    </row>
    <row r="14" spans="1:33" ht="13" thickBot="1" x14ac:dyDescent="0.3">
      <c r="A14" s="536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6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9"/>
    </row>
    <row r="15" spans="1:33" x14ac:dyDescent="0.25">
      <c r="A15" s="249" t="s">
        <v>165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50"/>
      <c r="R15" s="250"/>
      <c r="S15" s="250"/>
      <c r="T15" s="250"/>
      <c r="U15" s="250"/>
      <c r="V15" s="541"/>
      <c r="W15" s="541"/>
      <c r="X15" s="541"/>
      <c r="Y15" s="541"/>
      <c r="Z15" s="541"/>
      <c r="AA15" s="434" t="s">
        <v>164</v>
      </c>
      <c r="AB15" s="221"/>
      <c r="AC15" s="221"/>
      <c r="AD15" s="221"/>
      <c r="AE15" s="221"/>
      <c r="AF15" s="221"/>
      <c r="AG15" s="251"/>
    </row>
    <row r="16" spans="1:33" ht="5" customHeight="1" x14ac:dyDescent="0.25">
      <c r="A16" s="22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190"/>
    </row>
    <row r="17" spans="1:33" x14ac:dyDescent="0.25">
      <c r="A17" s="20" t="s">
        <v>218</v>
      </c>
      <c r="B17" s="45"/>
      <c r="C17" s="45"/>
      <c r="D17" s="45"/>
      <c r="E17" s="45"/>
      <c r="F17" s="45"/>
      <c r="G17" s="45"/>
      <c r="H17" s="45"/>
      <c r="I17" s="45"/>
      <c r="J17" s="45"/>
      <c r="K17" s="540"/>
      <c r="L17" s="540"/>
      <c r="M17" s="540"/>
      <c r="N17" s="229" t="s">
        <v>229</v>
      </c>
      <c r="O17" s="170"/>
      <c r="P17" s="45"/>
      <c r="Q17" s="45"/>
      <c r="R17" s="45"/>
      <c r="S17" s="45"/>
      <c r="T17" s="45"/>
      <c r="U17" s="170"/>
      <c r="V17" s="542"/>
      <c r="W17" s="542"/>
      <c r="X17" s="542"/>
      <c r="Y17" s="542"/>
      <c r="Z17" s="542"/>
      <c r="AA17" s="421" t="s">
        <v>163</v>
      </c>
      <c r="AB17" s="45"/>
      <c r="AC17" s="45"/>
      <c r="AD17" s="45"/>
      <c r="AE17" s="45"/>
      <c r="AF17" s="45"/>
      <c r="AG17" s="238"/>
    </row>
    <row r="18" spans="1:33" ht="5" customHeight="1" x14ac:dyDescent="0.25">
      <c r="A18" s="252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3"/>
      <c r="AE18" s="43"/>
      <c r="AF18" s="45"/>
      <c r="AG18" s="238"/>
    </row>
    <row r="19" spans="1:33" x14ac:dyDescent="0.25">
      <c r="A19" s="252"/>
      <c r="B19" s="45"/>
      <c r="C19" s="45"/>
      <c r="D19" s="45"/>
      <c r="E19" s="426" t="s">
        <v>428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253"/>
      <c r="U19" s="170"/>
      <c r="V19" s="542"/>
      <c r="W19" s="542"/>
      <c r="X19" s="542"/>
      <c r="Y19" s="542"/>
      <c r="Z19" s="542"/>
      <c r="AA19" s="45"/>
      <c r="AB19" s="45"/>
      <c r="AC19" s="45"/>
      <c r="AD19" s="43" t="s">
        <v>17</v>
      </c>
      <c r="AE19" s="43"/>
      <c r="AF19" s="45"/>
      <c r="AG19" s="238"/>
    </row>
    <row r="20" spans="1:33" ht="5" customHeight="1" x14ac:dyDescent="0.3">
      <c r="A20" s="22"/>
      <c r="B20" s="24"/>
      <c r="C20" s="24"/>
      <c r="D20" s="24"/>
      <c r="E20" s="426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54"/>
      <c r="AE20" s="24"/>
      <c r="AF20" s="24"/>
      <c r="AG20" s="190"/>
    </row>
    <row r="21" spans="1:33" x14ac:dyDescent="0.25">
      <c r="A21" s="252"/>
      <c r="B21" s="45"/>
      <c r="C21" s="45"/>
      <c r="D21" s="45"/>
      <c r="E21" s="426" t="s">
        <v>210</v>
      </c>
      <c r="F21" s="45"/>
      <c r="G21" s="45"/>
      <c r="H21" s="45"/>
      <c r="I21" s="45"/>
      <c r="J21" s="533"/>
      <c r="K21" s="533"/>
      <c r="L21" s="533"/>
      <c r="M21" s="533"/>
      <c r="N21" s="533"/>
      <c r="O21" s="533"/>
      <c r="P21" s="533"/>
      <c r="Q21" s="533"/>
      <c r="R21" s="533"/>
      <c r="S21" s="533"/>
      <c r="T21" s="533"/>
      <c r="U21" s="255"/>
      <c r="V21" s="255"/>
      <c r="W21" s="45"/>
      <c r="X21" s="45"/>
      <c r="Y21" s="45"/>
      <c r="Z21" s="45"/>
      <c r="AA21" s="45"/>
      <c r="AB21" s="45"/>
      <c r="AC21" s="45"/>
      <c r="AD21" s="43" t="s">
        <v>18</v>
      </c>
      <c r="AE21" s="45"/>
      <c r="AF21" s="45"/>
      <c r="AG21" s="238"/>
    </row>
    <row r="22" spans="1:33" ht="5" customHeight="1" x14ac:dyDescent="0.25">
      <c r="A22" s="252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238"/>
    </row>
    <row r="23" spans="1:33" x14ac:dyDescent="0.25">
      <c r="A23" s="22" t="s">
        <v>19</v>
      </c>
      <c r="B23" s="24"/>
      <c r="C23" s="24"/>
      <c r="D23" s="24"/>
      <c r="E23" s="532"/>
      <c r="F23" s="532"/>
      <c r="G23" s="532"/>
      <c r="H23" s="24"/>
      <c r="I23" s="418" t="s">
        <v>37</v>
      </c>
      <c r="J23" s="532"/>
      <c r="K23" s="532"/>
      <c r="L23" s="24"/>
      <c r="M23" s="418" t="s">
        <v>37</v>
      </c>
      <c r="N23" s="522">
        <v>40</v>
      </c>
      <c r="O23" s="522"/>
      <c r="P23" s="522"/>
      <c r="Q23" s="24" t="s">
        <v>209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523">
        <f>E23*J23*N23</f>
        <v>0</v>
      </c>
      <c r="AC23" s="523"/>
      <c r="AD23" s="523"/>
      <c r="AE23" s="523"/>
      <c r="AF23" s="523"/>
      <c r="AG23" s="190"/>
    </row>
    <row r="24" spans="1:33" x14ac:dyDescent="0.25">
      <c r="A24" s="22"/>
      <c r="B24" s="24"/>
      <c r="C24" s="24"/>
      <c r="D24" s="24"/>
      <c r="E24" s="24" t="s">
        <v>19</v>
      </c>
      <c r="F24" s="24"/>
      <c r="G24" s="24"/>
      <c r="H24" s="24"/>
      <c r="I24" s="24"/>
      <c r="J24" s="24" t="s">
        <v>36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190"/>
    </row>
    <row r="25" spans="1:33" ht="5" customHeight="1" x14ac:dyDescent="0.25">
      <c r="A25" s="252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238"/>
    </row>
    <row r="26" spans="1:33" x14ac:dyDescent="0.25">
      <c r="A26" s="252" t="s">
        <v>151</v>
      </c>
      <c r="B26" s="45"/>
      <c r="C26" s="45"/>
      <c r="D26" s="45"/>
      <c r="E26" s="532"/>
      <c r="F26" s="532"/>
      <c r="G26" s="532"/>
      <c r="H26" s="45"/>
      <c r="I26" s="418" t="s">
        <v>37</v>
      </c>
      <c r="J26" s="532"/>
      <c r="K26" s="532"/>
      <c r="L26" s="45"/>
      <c r="M26" s="418" t="s">
        <v>37</v>
      </c>
      <c r="N26" s="522">
        <v>305</v>
      </c>
      <c r="O26" s="522"/>
      <c r="P26" s="522"/>
      <c r="Q26" s="45" t="s">
        <v>203</v>
      </c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523">
        <f>E26*J26*N26</f>
        <v>0</v>
      </c>
      <c r="AC26" s="523"/>
      <c r="AD26" s="523"/>
      <c r="AE26" s="523"/>
      <c r="AF26" s="523"/>
      <c r="AG26" s="238"/>
    </row>
    <row r="27" spans="1:33" x14ac:dyDescent="0.25">
      <c r="A27" s="252"/>
      <c r="B27" s="45"/>
      <c r="C27" s="45"/>
      <c r="D27" s="45"/>
      <c r="E27" s="24" t="s">
        <v>152</v>
      </c>
      <c r="F27" s="24"/>
      <c r="G27" s="24"/>
      <c r="H27" s="45"/>
      <c r="I27" s="45"/>
      <c r="J27" s="45" t="s">
        <v>36</v>
      </c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238"/>
    </row>
    <row r="28" spans="1:33" ht="5" customHeight="1" x14ac:dyDescent="0.25">
      <c r="A28" s="22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190"/>
    </row>
    <row r="29" spans="1:33" x14ac:dyDescent="0.25">
      <c r="A29" s="22" t="s">
        <v>31</v>
      </c>
      <c r="B29" s="24"/>
      <c r="C29" s="24"/>
      <c r="D29" s="24"/>
      <c r="E29" s="24"/>
      <c r="F29" s="24"/>
      <c r="G29" s="24"/>
      <c r="H29" s="532"/>
      <c r="I29" s="532"/>
      <c r="J29" s="532"/>
      <c r="K29" s="532"/>
      <c r="L29" s="24"/>
      <c r="M29" s="418" t="s">
        <v>37</v>
      </c>
      <c r="N29" s="522">
        <v>60</v>
      </c>
      <c r="O29" s="522"/>
      <c r="P29" s="522"/>
      <c r="Q29" s="24" t="s">
        <v>204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523">
        <f>H29*N29</f>
        <v>0</v>
      </c>
      <c r="AC29" s="523"/>
      <c r="AD29" s="523"/>
      <c r="AE29" s="523"/>
      <c r="AF29" s="523"/>
      <c r="AG29" s="190"/>
    </row>
    <row r="30" spans="1:33" x14ac:dyDescent="0.25">
      <c r="A30" s="22"/>
      <c r="B30" s="24"/>
      <c r="C30" s="24"/>
      <c r="D30" s="24"/>
      <c r="E30" s="24"/>
      <c r="F30" s="24"/>
      <c r="G30" s="24"/>
      <c r="H30" s="24" t="s">
        <v>19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190"/>
    </row>
    <row r="31" spans="1:33" ht="5" customHeight="1" x14ac:dyDescent="0.25">
      <c r="A31" s="22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45"/>
      <c r="N31" s="186"/>
      <c r="O31" s="158"/>
      <c r="P31" s="24"/>
      <c r="Q31" s="24"/>
      <c r="R31" s="186"/>
      <c r="S31" s="24"/>
      <c r="T31" s="158"/>
      <c r="U31" s="24"/>
      <c r="V31" s="24"/>
      <c r="W31" s="188"/>
      <c r="X31" s="188"/>
      <c r="Y31" s="188"/>
      <c r="Z31" s="188"/>
      <c r="AA31" s="24"/>
      <c r="AB31" s="158"/>
      <c r="AC31" s="24"/>
      <c r="AD31" s="158"/>
      <c r="AE31" s="186"/>
      <c r="AF31" s="24"/>
      <c r="AG31" s="190"/>
    </row>
    <row r="32" spans="1:33" x14ac:dyDescent="0.25">
      <c r="A32" s="22" t="s">
        <v>153</v>
      </c>
      <c r="B32" s="24"/>
      <c r="C32" s="24"/>
      <c r="D32" s="24"/>
      <c r="E32" s="24"/>
      <c r="F32" s="24"/>
      <c r="G32" s="24"/>
      <c r="H32" s="24"/>
      <c r="I32" s="532"/>
      <c r="J32" s="532"/>
      <c r="K32" s="532"/>
      <c r="L32" s="24"/>
      <c r="M32" s="418" t="s">
        <v>37</v>
      </c>
      <c r="N32" s="522">
        <v>305</v>
      </c>
      <c r="O32" s="522"/>
      <c r="P32" s="522"/>
      <c r="Q32" s="24" t="s">
        <v>217</v>
      </c>
      <c r="R32" s="24"/>
      <c r="S32" s="24"/>
      <c r="T32" s="158"/>
      <c r="U32" s="24"/>
      <c r="V32" s="24"/>
      <c r="W32" s="24"/>
      <c r="X32" s="24"/>
      <c r="Y32" s="24"/>
      <c r="Z32" s="24"/>
      <c r="AA32" s="24"/>
      <c r="AB32" s="523">
        <f>I32*N32</f>
        <v>0</v>
      </c>
      <c r="AC32" s="523"/>
      <c r="AD32" s="523"/>
      <c r="AE32" s="523"/>
      <c r="AF32" s="523"/>
      <c r="AG32" s="190"/>
    </row>
    <row r="33" spans="1:33" x14ac:dyDescent="0.25">
      <c r="A33" s="22"/>
      <c r="B33" s="24"/>
      <c r="C33" s="24"/>
      <c r="D33" s="24"/>
      <c r="E33" s="24"/>
      <c r="F33" s="24"/>
      <c r="G33" s="24"/>
      <c r="H33" s="24"/>
      <c r="I33" s="24" t="s">
        <v>40</v>
      </c>
      <c r="J33" s="24"/>
      <c r="K33" s="24"/>
      <c r="L33" s="24"/>
      <c r="M33" s="24"/>
      <c r="N33" s="186"/>
      <c r="O33" s="158"/>
      <c r="P33" s="24"/>
      <c r="Q33" s="24"/>
      <c r="R33" s="186"/>
      <c r="S33" s="24"/>
      <c r="T33" s="158"/>
      <c r="U33" s="24" t="s">
        <v>409</v>
      </c>
      <c r="V33" s="24"/>
      <c r="W33" s="188"/>
      <c r="X33" s="188"/>
      <c r="Y33" s="188"/>
      <c r="Z33" s="188"/>
      <c r="AA33" s="24"/>
      <c r="AB33" s="158"/>
      <c r="AC33" s="24"/>
      <c r="AD33" s="158"/>
      <c r="AE33" s="186"/>
      <c r="AF33" s="24"/>
      <c r="AG33" s="190"/>
    </row>
    <row r="34" spans="1:33" ht="5" customHeight="1" thickBot="1" x14ac:dyDescent="0.3">
      <c r="A34" s="191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256"/>
      <c r="P34" s="135"/>
      <c r="Q34" s="135"/>
      <c r="R34" s="135"/>
      <c r="S34" s="135"/>
      <c r="T34" s="256"/>
      <c r="U34" s="135"/>
      <c r="V34" s="135"/>
      <c r="W34" s="135"/>
      <c r="X34" s="135"/>
      <c r="Y34" s="135"/>
      <c r="Z34" s="135"/>
      <c r="AA34" s="135"/>
      <c r="AB34" s="256"/>
      <c r="AC34" s="135"/>
      <c r="AD34" s="256"/>
      <c r="AE34" s="135"/>
      <c r="AF34" s="135"/>
      <c r="AG34" s="192"/>
    </row>
    <row r="35" spans="1:33" x14ac:dyDescent="0.25">
      <c r="A35" s="174" t="s">
        <v>230</v>
      </c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209"/>
      <c r="O35" s="210"/>
      <c r="P35" s="175"/>
      <c r="Q35" s="175"/>
      <c r="R35" s="209"/>
      <c r="S35" s="175"/>
      <c r="T35" s="210"/>
      <c r="U35" s="175"/>
      <c r="V35" s="175"/>
      <c r="W35" s="211"/>
      <c r="X35" s="211"/>
      <c r="Y35" s="211"/>
      <c r="Z35" s="211"/>
      <c r="AA35" s="175"/>
      <c r="AB35" s="210"/>
      <c r="AC35" s="175"/>
      <c r="AD35" s="210"/>
      <c r="AE35" s="209"/>
      <c r="AF35" s="175"/>
      <c r="AG35" s="195"/>
    </row>
    <row r="36" spans="1:33" ht="5" customHeight="1" thickBot="1" x14ac:dyDescent="0.3">
      <c r="A36" s="22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190"/>
    </row>
    <row r="37" spans="1:33" ht="13" thickBot="1" x14ac:dyDescent="0.3">
      <c r="A37" s="29"/>
      <c r="B37" s="24" t="s">
        <v>231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190"/>
    </row>
    <row r="38" spans="1:33" ht="5" customHeight="1" thickBot="1" x14ac:dyDescent="0.3">
      <c r="A38" s="20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190"/>
    </row>
    <row r="39" spans="1:33" ht="13" thickBot="1" x14ac:dyDescent="0.3">
      <c r="A39" s="29"/>
      <c r="B39" s="24" t="s">
        <v>232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186"/>
      <c r="O39" s="158"/>
      <c r="P39" s="24"/>
      <c r="Q39" s="24"/>
      <c r="R39" s="186"/>
      <c r="S39" s="24"/>
      <c r="T39" s="158"/>
      <c r="U39" s="24"/>
      <c r="V39" s="24"/>
      <c r="W39" s="188"/>
      <c r="X39" s="188"/>
      <c r="Y39" s="188"/>
      <c r="Z39" s="188"/>
      <c r="AA39" s="24"/>
      <c r="AB39" s="158"/>
      <c r="AC39" s="24"/>
      <c r="AD39" s="158"/>
      <c r="AE39" s="186"/>
      <c r="AF39" s="24"/>
      <c r="AG39" s="190"/>
    </row>
    <row r="40" spans="1:33" ht="5" customHeight="1" x14ac:dyDescent="0.25">
      <c r="A40" s="22"/>
      <c r="B40" s="24"/>
      <c r="C40" s="4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158"/>
      <c r="P40" s="24"/>
      <c r="Q40" s="24"/>
      <c r="R40" s="24"/>
      <c r="S40" s="24"/>
      <c r="T40" s="158"/>
      <c r="U40" s="24"/>
      <c r="V40" s="24"/>
      <c r="W40" s="24"/>
      <c r="X40" s="24"/>
      <c r="Y40" s="24"/>
      <c r="Z40" s="24"/>
      <c r="AA40" s="24"/>
      <c r="AB40" s="158"/>
      <c r="AC40" s="24"/>
      <c r="AD40" s="158"/>
      <c r="AE40" s="24"/>
      <c r="AF40" s="24"/>
      <c r="AG40" s="190"/>
    </row>
    <row r="41" spans="1:33" x14ac:dyDescent="0.25">
      <c r="A41" s="22"/>
      <c r="B41" s="24"/>
      <c r="C41" s="43" t="s">
        <v>18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421"/>
      <c r="S41" s="421"/>
      <c r="T41" s="422"/>
      <c r="U41" s="419" t="s">
        <v>233</v>
      </c>
      <c r="V41" s="81"/>
      <c r="W41" s="81"/>
      <c r="X41" s="524" t="s">
        <v>113</v>
      </c>
      <c r="Y41" s="525"/>
      <c r="Z41" s="525"/>
      <c r="AA41" s="525"/>
      <c r="AB41" s="526"/>
      <c r="AC41" s="24" t="s">
        <v>162</v>
      </c>
      <c r="AD41" s="24"/>
      <c r="AE41" s="24"/>
      <c r="AF41" s="24"/>
      <c r="AG41" s="190"/>
    </row>
    <row r="42" spans="1:33" x14ac:dyDescent="0.25">
      <c r="A42" s="22"/>
      <c r="B42" s="63" t="s">
        <v>124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200"/>
      <c r="O42" s="159"/>
      <c r="P42" s="63"/>
      <c r="Q42" s="63"/>
      <c r="R42" s="201"/>
      <c r="S42" s="201"/>
      <c r="T42" s="204"/>
      <c r="U42" s="202" t="s">
        <v>166</v>
      </c>
      <c r="V42" s="82"/>
      <c r="W42" s="203"/>
      <c r="X42" s="527"/>
      <c r="Y42" s="528"/>
      <c r="Z42" s="528"/>
      <c r="AA42" s="528"/>
      <c r="AB42" s="529"/>
      <c r="AC42" s="159" t="s">
        <v>413</v>
      </c>
      <c r="AD42" s="159"/>
      <c r="AE42" s="200"/>
      <c r="AF42" s="24"/>
      <c r="AG42" s="190"/>
    </row>
    <row r="43" spans="1:33" x14ac:dyDescent="0.25">
      <c r="A43" s="22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58"/>
      <c r="U43" s="55"/>
      <c r="V43" s="59"/>
      <c r="W43" s="58"/>
      <c r="X43" s="516"/>
      <c r="Y43" s="517"/>
      <c r="Z43" s="517"/>
      <c r="AA43" s="517"/>
      <c r="AB43" s="518"/>
      <c r="AC43" s="24"/>
      <c r="AD43" s="24"/>
      <c r="AE43" s="24"/>
      <c r="AF43" s="59"/>
      <c r="AG43" s="240"/>
    </row>
    <row r="44" spans="1:33" x14ac:dyDescent="0.25">
      <c r="A44" s="22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58"/>
      <c r="U44" s="55"/>
      <c r="V44" s="24"/>
      <c r="W44" s="58"/>
      <c r="X44" s="530"/>
      <c r="Y44" s="523"/>
      <c r="Z44" s="523"/>
      <c r="AA44" s="523"/>
      <c r="AB44" s="531"/>
      <c r="AC44" s="24"/>
      <c r="AD44" s="24"/>
      <c r="AE44" s="24"/>
      <c r="AF44" s="24"/>
      <c r="AG44" s="190"/>
    </row>
    <row r="45" spans="1:33" x14ac:dyDescent="0.25">
      <c r="A45" s="22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205"/>
      <c r="O45" s="206"/>
      <c r="P45" s="59"/>
      <c r="Q45" s="59"/>
      <c r="R45" s="205"/>
      <c r="S45" s="59"/>
      <c r="T45" s="207"/>
      <c r="U45" s="64"/>
      <c r="V45" s="59"/>
      <c r="W45" s="208"/>
      <c r="X45" s="516"/>
      <c r="Y45" s="517"/>
      <c r="Z45" s="517"/>
      <c r="AA45" s="517"/>
      <c r="AB45" s="518"/>
      <c r="AC45" s="59"/>
      <c r="AD45" s="206"/>
      <c r="AE45" s="205"/>
      <c r="AF45" s="59"/>
      <c r="AG45" s="240"/>
    </row>
    <row r="46" spans="1:33" x14ac:dyDescent="0.25">
      <c r="A46" s="22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58"/>
      <c r="U46" s="55"/>
      <c r="V46" s="24"/>
      <c r="W46" s="58"/>
      <c r="X46" s="530"/>
      <c r="Y46" s="523"/>
      <c r="Z46" s="523"/>
      <c r="AA46" s="523"/>
      <c r="AB46" s="531"/>
      <c r="AC46" s="24"/>
      <c r="AD46" s="24"/>
      <c r="AE46" s="24"/>
      <c r="AF46" s="24"/>
      <c r="AG46" s="190"/>
    </row>
    <row r="47" spans="1:33" x14ac:dyDescent="0.25">
      <c r="A47" s="22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65"/>
      <c r="U47" s="64"/>
      <c r="V47" s="59"/>
      <c r="W47" s="65"/>
      <c r="X47" s="516"/>
      <c r="Y47" s="517"/>
      <c r="Z47" s="517"/>
      <c r="AA47" s="517"/>
      <c r="AB47" s="518"/>
      <c r="AC47" s="59"/>
      <c r="AD47" s="59"/>
      <c r="AE47" s="59"/>
      <c r="AF47" s="59"/>
      <c r="AG47" s="240"/>
    </row>
    <row r="48" spans="1:33" ht="13" thickBot="1" x14ac:dyDescent="0.3">
      <c r="A48" s="212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4"/>
      <c r="U48" s="215"/>
      <c r="V48" s="213"/>
      <c r="W48" s="214"/>
      <c r="X48" s="519"/>
      <c r="Y48" s="520"/>
      <c r="Z48" s="520"/>
      <c r="AA48" s="520"/>
      <c r="AB48" s="521"/>
      <c r="AC48" s="213"/>
      <c r="AD48" s="213"/>
      <c r="AE48" s="213"/>
      <c r="AF48" s="213"/>
      <c r="AG48" s="216"/>
    </row>
    <row r="49" spans="1:33" x14ac:dyDescent="0.25">
      <c r="A49" s="20" t="s">
        <v>297</v>
      </c>
      <c r="B49" s="10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217"/>
    </row>
    <row r="50" spans="1:33" ht="5" customHeight="1" x14ac:dyDescent="0.25">
      <c r="A50" s="20"/>
      <c r="B50" s="10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217"/>
    </row>
    <row r="51" spans="1:33" x14ac:dyDescent="0.25">
      <c r="A51" s="218" t="s">
        <v>21</v>
      </c>
      <c r="B51" s="10" t="s">
        <v>410</v>
      </c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24"/>
      <c r="O51" s="24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217"/>
    </row>
    <row r="52" spans="1:33" ht="5" customHeight="1" x14ac:dyDescent="0.25">
      <c r="A52" s="20"/>
      <c r="B52" s="10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24"/>
      <c r="O52" s="24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217"/>
    </row>
    <row r="53" spans="1:33" x14ac:dyDescent="0.25">
      <c r="A53" s="218" t="s">
        <v>21</v>
      </c>
      <c r="B53" s="10" t="s">
        <v>439</v>
      </c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190"/>
    </row>
    <row r="54" spans="1:33" ht="5" customHeight="1" x14ac:dyDescent="0.25">
      <c r="A54" s="20"/>
      <c r="B54" s="10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190"/>
    </row>
    <row r="55" spans="1:33" x14ac:dyDescent="0.25">
      <c r="A55" s="218" t="s">
        <v>21</v>
      </c>
      <c r="B55" s="10" t="s">
        <v>161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217"/>
    </row>
    <row r="56" spans="1:33" x14ac:dyDescent="0.25">
      <c r="A56" s="2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24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288"/>
    </row>
    <row r="57" spans="1:33" x14ac:dyDescent="0.25">
      <c r="A57" s="2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24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288"/>
    </row>
    <row r="58" spans="1:33" x14ac:dyDescent="0.25">
      <c r="A58" s="2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24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288"/>
    </row>
    <row r="59" spans="1:33" x14ac:dyDescent="0.25">
      <c r="A59" s="2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24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288"/>
    </row>
    <row r="60" spans="1:33" x14ac:dyDescent="0.25">
      <c r="A60" s="2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24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288"/>
    </row>
    <row r="61" spans="1:33" x14ac:dyDescent="0.25">
      <c r="A61" s="2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24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288"/>
    </row>
    <row r="62" spans="1:33" x14ac:dyDescent="0.25">
      <c r="A62" s="2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24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288"/>
    </row>
    <row r="63" spans="1:33" x14ac:dyDescent="0.25">
      <c r="A63" s="2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24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288"/>
    </row>
    <row r="64" spans="1:33" x14ac:dyDescent="0.25">
      <c r="A64" s="2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24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288"/>
    </row>
    <row r="65" spans="1:33" x14ac:dyDescent="0.25">
      <c r="A65" s="2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24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288"/>
    </row>
    <row r="66" spans="1:33" x14ac:dyDescent="0.25">
      <c r="A66" s="22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24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288"/>
    </row>
    <row r="67" spans="1:33" x14ac:dyDescent="0.25">
      <c r="A67" s="177" t="s">
        <v>15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10"/>
      <c r="N67" s="10"/>
      <c r="O67" s="59" t="s">
        <v>16</v>
      </c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289"/>
    </row>
    <row r="68" spans="1:33" x14ac:dyDescent="0.25">
      <c r="A68" s="2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24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288"/>
    </row>
    <row r="69" spans="1:33" x14ac:dyDescent="0.25">
      <c r="A69" s="2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24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288"/>
    </row>
    <row r="70" spans="1:33" x14ac:dyDescent="0.25">
      <c r="A70" s="2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24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288"/>
    </row>
    <row r="71" spans="1:33" ht="13" thickBot="1" x14ac:dyDescent="0.3">
      <c r="A71" s="25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178" t="s">
        <v>143</v>
      </c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3"/>
    </row>
  </sheetData>
  <mergeCells count="29">
    <mergeCell ref="J21:T21"/>
    <mergeCell ref="E23:G23"/>
    <mergeCell ref="Q1:R1"/>
    <mergeCell ref="A10:U14"/>
    <mergeCell ref="V10:AG14"/>
    <mergeCell ref="K17:M17"/>
    <mergeCell ref="V15:Z15"/>
    <mergeCell ref="V17:Z17"/>
    <mergeCell ref="V19:Z19"/>
    <mergeCell ref="E26:G26"/>
    <mergeCell ref="J23:K23"/>
    <mergeCell ref="J26:K26"/>
    <mergeCell ref="H29:K29"/>
    <mergeCell ref="I32:K32"/>
    <mergeCell ref="X47:AB47"/>
    <mergeCell ref="X48:AB48"/>
    <mergeCell ref="N23:P23"/>
    <mergeCell ref="N26:P26"/>
    <mergeCell ref="N29:P29"/>
    <mergeCell ref="N32:P32"/>
    <mergeCell ref="AB23:AF23"/>
    <mergeCell ref="AB26:AF26"/>
    <mergeCell ref="AB29:AF29"/>
    <mergeCell ref="AB32:AF32"/>
    <mergeCell ref="X41:AB42"/>
    <mergeCell ref="X43:AB43"/>
    <mergeCell ref="X44:AB44"/>
    <mergeCell ref="X45:AB45"/>
    <mergeCell ref="X46:AB46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5"/>
  <sheetViews>
    <sheetView view="pageBreakPreview" zoomScaleNormal="100" zoomScaleSheetLayoutView="100" workbookViewId="0"/>
  </sheetViews>
  <sheetFormatPr baseColWidth="10" defaultColWidth="2.6328125" defaultRowHeight="12.5" x14ac:dyDescent="0.25"/>
  <cols>
    <col min="1" max="32" width="2.6328125" style="26"/>
    <col min="33" max="49" width="2.6328125" style="15"/>
    <col min="50" max="50" width="2.6328125" style="26"/>
    <col min="51" max="53" width="2.6328125" style="15"/>
    <col min="54" max="16384" width="2.6328125" style="26"/>
  </cols>
  <sheetData>
    <row r="1" spans="1:53" ht="13" x14ac:dyDescent="0.3">
      <c r="A1" s="182"/>
      <c r="B1" s="224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179"/>
      <c r="Q1" s="257"/>
      <c r="R1" s="179" t="s">
        <v>12</v>
      </c>
      <c r="S1" s="505"/>
      <c r="T1" s="505"/>
      <c r="U1" s="183"/>
      <c r="V1" s="257"/>
      <c r="W1" s="183"/>
      <c r="X1" s="183"/>
      <c r="Y1" s="257"/>
      <c r="Z1" s="257"/>
      <c r="AA1" s="257"/>
      <c r="AB1" s="257"/>
      <c r="AC1" s="257"/>
      <c r="AD1" s="257"/>
      <c r="AE1" s="175"/>
      <c r="AF1" s="175"/>
      <c r="AG1" s="175"/>
      <c r="AH1" s="175"/>
      <c r="AI1" s="175"/>
      <c r="AJ1" s="219"/>
      <c r="AK1" s="175"/>
      <c r="AL1" s="175"/>
      <c r="AM1" s="175"/>
      <c r="AN1" s="175"/>
      <c r="AO1" s="175"/>
      <c r="AP1" s="280" t="s">
        <v>6</v>
      </c>
      <c r="AQ1" s="283"/>
      <c r="AR1" s="284" t="s">
        <v>475</v>
      </c>
      <c r="AS1" s="175"/>
      <c r="AT1" s="175"/>
      <c r="AU1" s="175"/>
      <c r="AV1" s="175"/>
      <c r="AW1" s="175"/>
      <c r="AX1" s="257"/>
      <c r="AY1" s="175"/>
      <c r="AZ1" s="195"/>
      <c r="BA1" s="24"/>
    </row>
    <row r="2" spans="1:53" ht="13" x14ac:dyDescent="0.25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AC2" s="10"/>
      <c r="AD2" s="10"/>
      <c r="AE2" s="10"/>
      <c r="AF2" s="10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85"/>
      <c r="AR2" s="286" t="s">
        <v>476</v>
      </c>
      <c r="AS2" s="24"/>
      <c r="AT2" s="24"/>
      <c r="AU2" s="24"/>
      <c r="AV2" s="24"/>
      <c r="AW2" s="24"/>
      <c r="AY2" s="24"/>
      <c r="AZ2" s="190"/>
      <c r="BA2" s="24"/>
    </row>
    <row r="3" spans="1:53" ht="13" thickBot="1" x14ac:dyDescent="0.3">
      <c r="A3" s="19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37"/>
      <c r="W3" s="37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230" t="s">
        <v>115</v>
      </c>
      <c r="AX3" s="617">
        <v>1</v>
      </c>
      <c r="AY3" s="617"/>
      <c r="AZ3" s="618"/>
      <c r="BA3" s="24"/>
    </row>
    <row r="4" spans="1:53" x14ac:dyDescent="0.25">
      <c r="A4" s="174" t="s">
        <v>407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95"/>
    </row>
    <row r="5" spans="1:53" ht="18" x14ac:dyDescent="0.4">
      <c r="A5" s="534"/>
      <c r="B5" s="535"/>
      <c r="C5" s="535"/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164" t="s">
        <v>411</v>
      </c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187"/>
      <c r="AY5" s="24"/>
      <c r="AZ5" s="190"/>
    </row>
    <row r="6" spans="1:53" x14ac:dyDescent="0.25">
      <c r="A6" s="534"/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535"/>
      <c r="O6" s="535"/>
      <c r="P6" s="535"/>
      <c r="Q6" s="535"/>
      <c r="R6" s="535"/>
      <c r="S6" s="535"/>
      <c r="T6" s="535"/>
      <c r="U6" s="535"/>
      <c r="V6" s="535"/>
      <c r="W6" s="535"/>
      <c r="X6" s="535"/>
      <c r="Y6" s="22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187"/>
      <c r="AY6" s="24"/>
      <c r="AZ6" s="190"/>
    </row>
    <row r="7" spans="1:53" x14ac:dyDescent="0.25">
      <c r="A7" s="534"/>
      <c r="B7" s="535"/>
      <c r="C7" s="535"/>
      <c r="D7" s="535"/>
      <c r="E7" s="535"/>
      <c r="F7" s="535"/>
      <c r="G7" s="535"/>
      <c r="H7" s="535"/>
      <c r="I7" s="535"/>
      <c r="J7" s="535"/>
      <c r="K7" s="535"/>
      <c r="L7" s="535"/>
      <c r="M7" s="535"/>
      <c r="N7" s="535"/>
      <c r="O7" s="535"/>
      <c r="P7" s="535"/>
      <c r="Q7" s="535"/>
      <c r="R7" s="535"/>
      <c r="S7" s="535"/>
      <c r="T7" s="535"/>
      <c r="U7" s="535"/>
      <c r="V7" s="535"/>
      <c r="W7" s="535"/>
      <c r="X7" s="535"/>
      <c r="Y7" s="55" t="s">
        <v>160</v>
      </c>
      <c r="Z7" s="187"/>
      <c r="AA7" s="187"/>
      <c r="AC7" s="187"/>
      <c r="AD7" s="187"/>
      <c r="AE7" s="187"/>
      <c r="AF7" s="187"/>
      <c r="AG7" s="10"/>
      <c r="AH7" s="24"/>
      <c r="AI7" s="24"/>
      <c r="AJ7" s="24"/>
      <c r="AK7" s="24"/>
      <c r="AL7" s="24"/>
      <c r="AM7" s="24"/>
      <c r="AN7" s="15" t="s">
        <v>159</v>
      </c>
      <c r="AO7" s="24"/>
      <c r="AP7" s="24"/>
      <c r="AQ7" s="24"/>
      <c r="AR7" s="24"/>
      <c r="AS7" s="24"/>
      <c r="AT7" s="24"/>
      <c r="AU7" s="24"/>
      <c r="AV7" s="24"/>
      <c r="AW7" s="24"/>
      <c r="AX7" s="10"/>
      <c r="AY7" s="24"/>
      <c r="AZ7" s="190"/>
    </row>
    <row r="8" spans="1:53" x14ac:dyDescent="0.25">
      <c r="A8" s="534"/>
      <c r="B8" s="535"/>
      <c r="C8" s="535"/>
      <c r="D8" s="535"/>
      <c r="E8" s="535"/>
      <c r="F8" s="535"/>
      <c r="G8" s="535"/>
      <c r="H8" s="535"/>
      <c r="I8" s="535"/>
      <c r="J8" s="535"/>
      <c r="K8" s="535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535"/>
      <c r="W8" s="535"/>
      <c r="X8" s="535"/>
      <c r="Y8" s="55"/>
      <c r="Z8" s="10"/>
      <c r="AA8" s="10"/>
      <c r="AC8" s="10"/>
      <c r="AE8" s="10"/>
      <c r="AF8" s="10"/>
      <c r="AG8" s="10"/>
      <c r="AH8" s="24"/>
      <c r="AI8" s="24"/>
      <c r="AJ8" s="24"/>
      <c r="AK8" s="24"/>
      <c r="AL8" s="24"/>
      <c r="AM8" s="24"/>
      <c r="AN8" s="619"/>
      <c r="AO8" s="620"/>
      <c r="AP8" s="620"/>
      <c r="AQ8" s="620"/>
      <c r="AR8" s="620"/>
      <c r="AS8" s="620"/>
      <c r="AT8" s="620"/>
      <c r="AU8" s="620"/>
      <c r="AV8" s="620"/>
      <c r="AW8" s="620"/>
      <c r="AX8" s="620"/>
      <c r="AY8" s="620"/>
      <c r="AZ8" s="621"/>
    </row>
    <row r="9" spans="1:53" ht="13" thickBot="1" x14ac:dyDescent="0.3">
      <c r="A9" s="536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228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135"/>
      <c r="AL9" s="135"/>
      <c r="AM9" s="135"/>
      <c r="AN9" s="622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9"/>
    </row>
    <row r="10" spans="1:53" x14ac:dyDescent="0.25">
      <c r="A10" s="550" t="s">
        <v>234</v>
      </c>
      <c r="B10" s="551"/>
      <c r="C10" s="543" t="s">
        <v>520</v>
      </c>
      <c r="D10" s="543"/>
      <c r="E10" s="543"/>
      <c r="F10" s="543" t="s">
        <v>110</v>
      </c>
      <c r="G10" s="543"/>
      <c r="H10" s="543"/>
      <c r="I10" s="543"/>
      <c r="J10" s="543"/>
      <c r="K10" s="543"/>
      <c r="L10" s="543"/>
      <c r="M10" s="543"/>
      <c r="N10" s="543"/>
      <c r="O10" s="543" t="s">
        <v>23</v>
      </c>
      <c r="P10" s="543"/>
      <c r="Q10" s="543"/>
      <c r="R10" s="543"/>
      <c r="S10" s="543"/>
      <c r="T10" s="553" t="s">
        <v>116</v>
      </c>
      <c r="U10" s="553"/>
      <c r="V10" s="553"/>
      <c r="W10" s="553"/>
      <c r="X10" s="553"/>
      <c r="Y10" s="555" t="s">
        <v>24</v>
      </c>
      <c r="Z10" s="553"/>
      <c r="AA10" s="556"/>
      <c r="AB10" s="555" t="s">
        <v>119</v>
      </c>
      <c r="AC10" s="553"/>
      <c r="AD10" s="553"/>
      <c r="AE10" s="556"/>
      <c r="AF10" s="555" t="s">
        <v>117</v>
      </c>
      <c r="AG10" s="553"/>
      <c r="AH10" s="556"/>
      <c r="AI10" s="555" t="s">
        <v>415</v>
      </c>
      <c r="AJ10" s="553"/>
      <c r="AK10" s="553"/>
      <c r="AL10" s="553"/>
      <c r="AM10" s="556"/>
      <c r="AN10" s="555" t="s">
        <v>418</v>
      </c>
      <c r="AO10" s="553"/>
      <c r="AP10" s="553"/>
      <c r="AQ10" s="556"/>
      <c r="AR10" s="555" t="s">
        <v>419</v>
      </c>
      <c r="AS10" s="553"/>
      <c r="AT10" s="553"/>
      <c r="AU10" s="556"/>
      <c r="AV10" s="555" t="s">
        <v>237</v>
      </c>
      <c r="AW10" s="553"/>
      <c r="AX10" s="553"/>
      <c r="AY10" s="553"/>
      <c r="AZ10" s="568"/>
    </row>
    <row r="11" spans="1:53" x14ac:dyDescent="0.25">
      <c r="A11" s="534" t="s">
        <v>25</v>
      </c>
      <c r="B11" s="552"/>
      <c r="C11" s="549" t="s">
        <v>156</v>
      </c>
      <c r="D11" s="549"/>
      <c r="E11" s="549"/>
      <c r="F11" s="544" t="s">
        <v>412</v>
      </c>
      <c r="G11" s="544"/>
      <c r="H11" s="544"/>
      <c r="I11" s="544"/>
      <c r="J11" s="544"/>
      <c r="K11" s="544"/>
      <c r="L11" s="544"/>
      <c r="M11" s="544"/>
      <c r="N11" s="544"/>
      <c r="O11" s="549"/>
      <c r="P11" s="549"/>
      <c r="Q11" s="549"/>
      <c r="R11" s="549"/>
      <c r="S11" s="549"/>
      <c r="T11" s="554"/>
      <c r="U11" s="554"/>
      <c r="V11" s="554"/>
      <c r="W11" s="554"/>
      <c r="X11" s="554"/>
      <c r="Y11" s="557" t="s">
        <v>117</v>
      </c>
      <c r="Z11" s="535"/>
      <c r="AA11" s="552"/>
      <c r="AB11" s="557" t="s">
        <v>154</v>
      </c>
      <c r="AC11" s="535"/>
      <c r="AD11" s="557" t="s">
        <v>13</v>
      </c>
      <c r="AE11" s="552"/>
      <c r="AF11" s="557" t="s">
        <v>416</v>
      </c>
      <c r="AG11" s="535"/>
      <c r="AH11" s="552"/>
      <c r="AI11" s="557" t="s">
        <v>158</v>
      </c>
      <c r="AJ11" s="535"/>
      <c r="AK11" s="535"/>
      <c r="AL11" s="535"/>
      <c r="AM11" s="552"/>
      <c r="AN11" s="557" t="s">
        <v>417</v>
      </c>
      <c r="AO11" s="535"/>
      <c r="AP11" s="535"/>
      <c r="AQ11" s="552"/>
      <c r="AR11" s="557" t="s">
        <v>41</v>
      </c>
      <c r="AS11" s="535"/>
      <c r="AT11" s="535"/>
      <c r="AU11" s="552"/>
      <c r="AV11" s="557"/>
      <c r="AW11" s="535"/>
      <c r="AX11" s="535"/>
      <c r="AY11" s="535"/>
      <c r="AZ11" s="538"/>
    </row>
    <row r="12" spans="1:53" x14ac:dyDescent="0.25">
      <c r="A12" s="534"/>
      <c r="B12" s="552"/>
      <c r="C12" s="549" t="s">
        <v>111</v>
      </c>
      <c r="D12" s="549"/>
      <c r="E12" s="549"/>
      <c r="F12" s="544" t="s">
        <v>436</v>
      </c>
      <c r="G12" s="544"/>
      <c r="H12" s="544"/>
      <c r="I12" s="544"/>
      <c r="J12" s="544"/>
      <c r="K12" s="544"/>
      <c r="L12" s="544"/>
      <c r="M12" s="544"/>
      <c r="N12" s="544"/>
      <c r="O12" s="549"/>
      <c r="P12" s="549"/>
      <c r="Q12" s="549"/>
      <c r="R12" s="549"/>
      <c r="S12" s="549"/>
      <c r="T12" s="554"/>
      <c r="U12" s="554"/>
      <c r="V12" s="554"/>
      <c r="W12" s="554"/>
      <c r="X12" s="554"/>
      <c r="Y12" s="557" t="s">
        <v>118</v>
      </c>
      <c r="Z12" s="535"/>
      <c r="AA12" s="552"/>
      <c r="AB12" s="557" t="s">
        <v>155</v>
      </c>
      <c r="AC12" s="535"/>
      <c r="AD12" s="557" t="s">
        <v>14</v>
      </c>
      <c r="AE12" s="552"/>
      <c r="AF12" s="557" t="s">
        <v>32</v>
      </c>
      <c r="AG12" s="535"/>
      <c r="AH12" s="552"/>
      <c r="AI12" s="561">
        <v>40</v>
      </c>
      <c r="AJ12" s="562"/>
      <c r="AK12" s="562"/>
      <c r="AL12" s="562"/>
      <c r="AM12" s="420" t="s">
        <v>113</v>
      </c>
      <c r="AN12" s="561">
        <v>305</v>
      </c>
      <c r="AO12" s="562"/>
      <c r="AP12" s="562"/>
      <c r="AQ12" s="58" t="s">
        <v>113</v>
      </c>
      <c r="AR12" s="561">
        <v>60</v>
      </c>
      <c r="AS12" s="562"/>
      <c r="AT12" s="562"/>
      <c r="AU12" s="58" t="s">
        <v>113</v>
      </c>
      <c r="AV12" s="565"/>
      <c r="AW12" s="566"/>
      <c r="AX12" s="566"/>
      <c r="AY12" s="566"/>
      <c r="AZ12" s="567"/>
    </row>
    <row r="13" spans="1:53" x14ac:dyDescent="0.25">
      <c r="A13" s="534"/>
      <c r="B13" s="552"/>
      <c r="C13" s="549" t="s">
        <v>112</v>
      </c>
      <c r="D13" s="549"/>
      <c r="E13" s="549"/>
      <c r="F13" s="545" t="s">
        <v>437</v>
      </c>
      <c r="G13" s="546"/>
      <c r="H13" s="546"/>
      <c r="I13" s="546"/>
      <c r="J13" s="546"/>
      <c r="K13" s="546"/>
      <c r="L13" s="546"/>
      <c r="M13" s="546"/>
      <c r="N13" s="547"/>
      <c r="O13" s="549"/>
      <c r="P13" s="549"/>
      <c r="Q13" s="549"/>
      <c r="R13" s="549"/>
      <c r="S13" s="549"/>
      <c r="T13" s="554"/>
      <c r="U13" s="554"/>
      <c r="V13" s="554"/>
      <c r="W13" s="554"/>
      <c r="X13" s="554"/>
      <c r="Y13" s="558"/>
      <c r="Z13" s="559"/>
      <c r="AA13" s="560"/>
      <c r="AB13" s="557"/>
      <c r="AC13" s="535"/>
      <c r="AD13" s="557" t="s">
        <v>125</v>
      </c>
      <c r="AE13" s="552"/>
      <c r="AF13" s="557" t="s">
        <v>120</v>
      </c>
      <c r="AG13" s="535"/>
      <c r="AH13" s="552"/>
      <c r="AI13" s="557" t="s">
        <v>120</v>
      </c>
      <c r="AJ13" s="535"/>
      <c r="AK13" s="535"/>
      <c r="AL13" s="535"/>
      <c r="AM13" s="552"/>
      <c r="AN13" s="557" t="s">
        <v>120</v>
      </c>
      <c r="AO13" s="535"/>
      <c r="AP13" s="535"/>
      <c r="AQ13" s="552"/>
      <c r="AR13" s="557" t="s">
        <v>120</v>
      </c>
      <c r="AS13" s="535"/>
      <c r="AT13" s="535"/>
      <c r="AU13" s="552"/>
      <c r="AV13" s="557" t="s">
        <v>120</v>
      </c>
      <c r="AW13" s="535"/>
      <c r="AX13" s="535"/>
      <c r="AY13" s="535"/>
      <c r="AZ13" s="538"/>
    </row>
    <row r="14" spans="1:53" x14ac:dyDescent="0.25">
      <c r="A14" s="581"/>
      <c r="B14" s="564"/>
      <c r="C14" s="596" t="s">
        <v>157</v>
      </c>
      <c r="D14" s="596"/>
      <c r="E14" s="596"/>
      <c r="F14" s="548" t="s">
        <v>438</v>
      </c>
      <c r="G14" s="548"/>
      <c r="H14" s="548"/>
      <c r="I14" s="548"/>
      <c r="J14" s="548"/>
      <c r="K14" s="548"/>
      <c r="L14" s="548"/>
      <c r="M14" s="548"/>
      <c r="N14" s="548"/>
      <c r="O14" s="596"/>
      <c r="P14" s="596"/>
      <c r="Q14" s="596"/>
      <c r="R14" s="596"/>
      <c r="S14" s="596"/>
      <c r="T14" s="554"/>
      <c r="U14" s="554"/>
      <c r="V14" s="554"/>
      <c r="W14" s="554"/>
      <c r="X14" s="554"/>
      <c r="Y14" s="557"/>
      <c r="Z14" s="535"/>
      <c r="AA14" s="552"/>
      <c r="AB14" s="557"/>
      <c r="AC14" s="535"/>
      <c r="AD14" s="563"/>
      <c r="AE14" s="564"/>
      <c r="AF14" s="545"/>
      <c r="AG14" s="546"/>
      <c r="AH14" s="547"/>
      <c r="AI14" s="557" t="s">
        <v>113</v>
      </c>
      <c r="AJ14" s="535"/>
      <c r="AK14" s="535"/>
      <c r="AL14" s="535"/>
      <c r="AM14" s="552"/>
      <c r="AN14" s="557" t="s">
        <v>113</v>
      </c>
      <c r="AO14" s="535"/>
      <c r="AP14" s="535"/>
      <c r="AQ14" s="552"/>
      <c r="AR14" s="557" t="s">
        <v>113</v>
      </c>
      <c r="AS14" s="535"/>
      <c r="AT14" s="535"/>
      <c r="AU14" s="552"/>
      <c r="AV14" s="557" t="s">
        <v>113</v>
      </c>
      <c r="AW14" s="535"/>
      <c r="AX14" s="535"/>
      <c r="AY14" s="535"/>
      <c r="AZ14" s="538"/>
    </row>
    <row r="15" spans="1:53" x14ac:dyDescent="0.25">
      <c r="A15" s="226" t="s">
        <v>238</v>
      </c>
      <c r="B15" s="225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131"/>
      <c r="Z15" s="223"/>
      <c r="AA15" s="223"/>
      <c r="AB15" s="222"/>
      <c r="AC15" s="222"/>
      <c r="AD15" s="222"/>
      <c r="AE15" s="222"/>
      <c r="AF15" s="222"/>
      <c r="AG15" s="222"/>
      <c r="AH15" s="222"/>
      <c r="AI15" s="222"/>
      <c r="AJ15" s="222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222"/>
      <c r="AY15" s="70"/>
      <c r="AZ15" s="282"/>
    </row>
    <row r="16" spans="1:53" s="54" customFormat="1" x14ac:dyDescent="0.25">
      <c r="A16" s="594">
        <v>1</v>
      </c>
      <c r="B16" s="595"/>
      <c r="C16" s="569">
        <v>2</v>
      </c>
      <c r="D16" s="569"/>
      <c r="E16" s="569"/>
      <c r="F16" s="569">
        <v>3</v>
      </c>
      <c r="G16" s="569"/>
      <c r="H16" s="569"/>
      <c r="I16" s="569"/>
      <c r="J16" s="569"/>
      <c r="K16" s="569"/>
      <c r="L16" s="569"/>
      <c r="M16" s="569"/>
      <c r="N16" s="569"/>
      <c r="O16" s="569">
        <v>4</v>
      </c>
      <c r="P16" s="569"/>
      <c r="Q16" s="569"/>
      <c r="R16" s="569"/>
      <c r="S16" s="569"/>
      <c r="T16" s="569">
        <v>5</v>
      </c>
      <c r="U16" s="569"/>
      <c r="V16" s="569"/>
      <c r="W16" s="569"/>
      <c r="X16" s="569"/>
      <c r="Y16" s="569">
        <v>6</v>
      </c>
      <c r="Z16" s="569"/>
      <c r="AA16" s="569"/>
      <c r="AB16" s="569">
        <v>7</v>
      </c>
      <c r="AC16" s="569"/>
      <c r="AD16" s="569">
        <v>8</v>
      </c>
      <c r="AE16" s="569"/>
      <c r="AF16" s="569">
        <v>9</v>
      </c>
      <c r="AG16" s="569"/>
      <c r="AH16" s="569"/>
      <c r="AI16" s="569">
        <v>10</v>
      </c>
      <c r="AJ16" s="569"/>
      <c r="AK16" s="569"/>
      <c r="AL16" s="569"/>
      <c r="AM16" s="569"/>
      <c r="AN16" s="569">
        <v>11</v>
      </c>
      <c r="AO16" s="569"/>
      <c r="AP16" s="569"/>
      <c r="AQ16" s="569"/>
      <c r="AR16" s="569">
        <v>12</v>
      </c>
      <c r="AS16" s="569"/>
      <c r="AT16" s="569"/>
      <c r="AU16" s="569"/>
      <c r="AV16" s="569">
        <v>13</v>
      </c>
      <c r="AW16" s="569"/>
      <c r="AX16" s="569"/>
      <c r="AY16" s="569"/>
      <c r="AZ16" s="570"/>
      <c r="BA16" s="326"/>
    </row>
    <row r="17" spans="1:52" x14ac:dyDescent="0.25">
      <c r="A17" s="582"/>
      <c r="B17" s="583"/>
      <c r="C17" s="591"/>
      <c r="D17" s="592"/>
      <c r="E17" s="593"/>
      <c r="F17" s="583"/>
      <c r="G17" s="583"/>
      <c r="H17" s="583"/>
      <c r="I17" s="583"/>
      <c r="J17" s="583"/>
      <c r="K17" s="583"/>
      <c r="L17" s="583"/>
      <c r="M17" s="583"/>
      <c r="N17" s="583"/>
      <c r="O17" s="590"/>
      <c r="P17" s="590"/>
      <c r="Q17" s="590"/>
      <c r="R17" s="590"/>
      <c r="S17" s="590"/>
      <c r="T17" s="589"/>
      <c r="U17" s="589"/>
      <c r="V17" s="589"/>
      <c r="W17" s="589"/>
      <c r="X17" s="589"/>
      <c r="Y17" s="575"/>
      <c r="Z17" s="575"/>
      <c r="AA17" s="575"/>
      <c r="AB17" s="575"/>
      <c r="AC17" s="575"/>
      <c r="AD17" s="575"/>
      <c r="AE17" s="575"/>
      <c r="AF17" s="576"/>
      <c r="AG17" s="577"/>
      <c r="AH17" s="578"/>
      <c r="AI17" s="574">
        <f>AF17*$AI$12</f>
        <v>0</v>
      </c>
      <c r="AJ17" s="574"/>
      <c r="AK17" s="574"/>
      <c r="AL17" s="574"/>
      <c r="AM17" s="574"/>
      <c r="AN17" s="574"/>
      <c r="AO17" s="574"/>
      <c r="AP17" s="574"/>
      <c r="AQ17" s="574"/>
      <c r="AR17" s="572"/>
      <c r="AS17" s="572"/>
      <c r="AT17" s="572"/>
      <c r="AU17" s="573"/>
      <c r="AV17" s="516">
        <f>AI17+AN17+AR17</f>
        <v>0</v>
      </c>
      <c r="AW17" s="517"/>
      <c r="AX17" s="517"/>
      <c r="AY17" s="517"/>
      <c r="AZ17" s="571"/>
    </row>
    <row r="18" spans="1:52" x14ac:dyDescent="0.25">
      <c r="A18" s="584"/>
      <c r="B18" s="585"/>
      <c r="C18" s="586"/>
      <c r="D18" s="587"/>
      <c r="E18" s="588"/>
      <c r="F18" s="585"/>
      <c r="G18" s="585"/>
      <c r="H18" s="585"/>
      <c r="I18" s="585"/>
      <c r="J18" s="585"/>
      <c r="K18" s="585"/>
      <c r="L18" s="585"/>
      <c r="M18" s="585"/>
      <c r="N18" s="585"/>
      <c r="O18" s="604"/>
      <c r="P18" s="604"/>
      <c r="Q18" s="604"/>
      <c r="R18" s="604"/>
      <c r="S18" s="604"/>
      <c r="T18" s="605"/>
      <c r="U18" s="605"/>
      <c r="V18" s="605"/>
      <c r="W18" s="605"/>
      <c r="X18" s="605"/>
      <c r="Y18" s="597"/>
      <c r="Z18" s="597"/>
      <c r="AA18" s="597"/>
      <c r="AB18" s="597"/>
      <c r="AC18" s="597"/>
      <c r="AD18" s="597"/>
      <c r="AE18" s="597"/>
      <c r="AF18" s="598"/>
      <c r="AG18" s="599"/>
      <c r="AH18" s="600"/>
      <c r="AI18" s="601">
        <f t="shared" ref="AI18:AI41" si="0">AF18*$AI$12</f>
        <v>0</v>
      </c>
      <c r="AJ18" s="579"/>
      <c r="AK18" s="579"/>
      <c r="AL18" s="579"/>
      <c r="AM18" s="580"/>
      <c r="AN18" s="602"/>
      <c r="AO18" s="602"/>
      <c r="AP18" s="602"/>
      <c r="AQ18" s="602"/>
      <c r="AR18" s="579"/>
      <c r="AS18" s="579"/>
      <c r="AT18" s="579"/>
      <c r="AU18" s="580"/>
      <c r="AV18" s="530">
        <f t="shared" ref="AV18:AV41" si="1">AI18+AN18+AR18</f>
        <v>0</v>
      </c>
      <c r="AW18" s="523"/>
      <c r="AX18" s="523"/>
      <c r="AY18" s="523"/>
      <c r="AZ18" s="603"/>
    </row>
    <row r="19" spans="1:52" x14ac:dyDescent="0.25">
      <c r="A19" s="584"/>
      <c r="B19" s="585"/>
      <c r="C19" s="586"/>
      <c r="D19" s="587"/>
      <c r="E19" s="588"/>
      <c r="F19" s="585"/>
      <c r="G19" s="585"/>
      <c r="H19" s="585"/>
      <c r="I19" s="585"/>
      <c r="J19" s="585"/>
      <c r="K19" s="585"/>
      <c r="L19" s="585"/>
      <c r="M19" s="585"/>
      <c r="N19" s="585"/>
      <c r="O19" s="604"/>
      <c r="P19" s="604"/>
      <c r="Q19" s="604"/>
      <c r="R19" s="604"/>
      <c r="S19" s="604"/>
      <c r="T19" s="605"/>
      <c r="U19" s="605"/>
      <c r="V19" s="605"/>
      <c r="W19" s="605"/>
      <c r="X19" s="605"/>
      <c r="Y19" s="597"/>
      <c r="Z19" s="597"/>
      <c r="AA19" s="597"/>
      <c r="AB19" s="597"/>
      <c r="AC19" s="597"/>
      <c r="AD19" s="597"/>
      <c r="AE19" s="597"/>
      <c r="AF19" s="598"/>
      <c r="AG19" s="599"/>
      <c r="AH19" s="600"/>
      <c r="AI19" s="601">
        <f t="shared" si="0"/>
        <v>0</v>
      </c>
      <c r="AJ19" s="579"/>
      <c r="AK19" s="579"/>
      <c r="AL19" s="579"/>
      <c r="AM19" s="580"/>
      <c r="AN19" s="602"/>
      <c r="AO19" s="602"/>
      <c r="AP19" s="602"/>
      <c r="AQ19" s="602"/>
      <c r="AR19" s="579"/>
      <c r="AS19" s="579"/>
      <c r="AT19" s="579"/>
      <c r="AU19" s="580"/>
      <c r="AV19" s="530">
        <f t="shared" si="1"/>
        <v>0</v>
      </c>
      <c r="AW19" s="523"/>
      <c r="AX19" s="523"/>
      <c r="AY19" s="523"/>
      <c r="AZ19" s="603"/>
    </row>
    <row r="20" spans="1:52" x14ac:dyDescent="0.25">
      <c r="A20" s="584"/>
      <c r="B20" s="585"/>
      <c r="C20" s="586"/>
      <c r="D20" s="587"/>
      <c r="E20" s="588"/>
      <c r="F20" s="585"/>
      <c r="G20" s="585"/>
      <c r="H20" s="585"/>
      <c r="I20" s="585"/>
      <c r="J20" s="585"/>
      <c r="K20" s="585"/>
      <c r="L20" s="585"/>
      <c r="M20" s="585"/>
      <c r="N20" s="585"/>
      <c r="O20" s="604"/>
      <c r="P20" s="604"/>
      <c r="Q20" s="604"/>
      <c r="R20" s="604"/>
      <c r="S20" s="604"/>
      <c r="T20" s="605"/>
      <c r="U20" s="605"/>
      <c r="V20" s="605"/>
      <c r="W20" s="605"/>
      <c r="X20" s="605"/>
      <c r="Y20" s="597"/>
      <c r="Z20" s="597"/>
      <c r="AA20" s="597"/>
      <c r="AB20" s="597"/>
      <c r="AC20" s="597"/>
      <c r="AD20" s="597"/>
      <c r="AE20" s="597"/>
      <c r="AF20" s="598"/>
      <c r="AG20" s="599"/>
      <c r="AH20" s="600"/>
      <c r="AI20" s="601">
        <f t="shared" si="0"/>
        <v>0</v>
      </c>
      <c r="AJ20" s="579"/>
      <c r="AK20" s="579"/>
      <c r="AL20" s="579"/>
      <c r="AM20" s="580"/>
      <c r="AN20" s="602"/>
      <c r="AO20" s="602"/>
      <c r="AP20" s="602"/>
      <c r="AQ20" s="602"/>
      <c r="AR20" s="579"/>
      <c r="AS20" s="579"/>
      <c r="AT20" s="579"/>
      <c r="AU20" s="580"/>
      <c r="AV20" s="530">
        <f t="shared" si="1"/>
        <v>0</v>
      </c>
      <c r="AW20" s="523"/>
      <c r="AX20" s="523"/>
      <c r="AY20" s="523"/>
      <c r="AZ20" s="603"/>
    </row>
    <row r="21" spans="1:52" x14ac:dyDescent="0.25">
      <c r="A21" s="584"/>
      <c r="B21" s="585"/>
      <c r="C21" s="586"/>
      <c r="D21" s="587"/>
      <c r="E21" s="588"/>
      <c r="F21" s="585"/>
      <c r="G21" s="585"/>
      <c r="H21" s="585"/>
      <c r="I21" s="585"/>
      <c r="J21" s="585"/>
      <c r="K21" s="585"/>
      <c r="L21" s="585"/>
      <c r="M21" s="585"/>
      <c r="N21" s="585"/>
      <c r="O21" s="604"/>
      <c r="P21" s="604"/>
      <c r="Q21" s="604"/>
      <c r="R21" s="604"/>
      <c r="S21" s="604"/>
      <c r="T21" s="605"/>
      <c r="U21" s="605"/>
      <c r="V21" s="605"/>
      <c r="W21" s="605"/>
      <c r="X21" s="605"/>
      <c r="Y21" s="597"/>
      <c r="Z21" s="597"/>
      <c r="AA21" s="597"/>
      <c r="AB21" s="597"/>
      <c r="AC21" s="597"/>
      <c r="AD21" s="597"/>
      <c r="AE21" s="597"/>
      <c r="AF21" s="598"/>
      <c r="AG21" s="599"/>
      <c r="AH21" s="600"/>
      <c r="AI21" s="601">
        <f t="shared" si="0"/>
        <v>0</v>
      </c>
      <c r="AJ21" s="579"/>
      <c r="AK21" s="579"/>
      <c r="AL21" s="579"/>
      <c r="AM21" s="580"/>
      <c r="AN21" s="602"/>
      <c r="AO21" s="602"/>
      <c r="AP21" s="602"/>
      <c r="AQ21" s="602"/>
      <c r="AR21" s="579"/>
      <c r="AS21" s="579"/>
      <c r="AT21" s="579"/>
      <c r="AU21" s="580"/>
      <c r="AV21" s="530">
        <f t="shared" si="1"/>
        <v>0</v>
      </c>
      <c r="AW21" s="523"/>
      <c r="AX21" s="523"/>
      <c r="AY21" s="523"/>
      <c r="AZ21" s="603"/>
    </row>
    <row r="22" spans="1:52" x14ac:dyDescent="0.25">
      <c r="A22" s="584"/>
      <c r="B22" s="585"/>
      <c r="C22" s="586"/>
      <c r="D22" s="587"/>
      <c r="E22" s="588"/>
      <c r="F22" s="585"/>
      <c r="G22" s="585"/>
      <c r="H22" s="585"/>
      <c r="I22" s="585"/>
      <c r="J22" s="585"/>
      <c r="K22" s="585"/>
      <c r="L22" s="585"/>
      <c r="M22" s="585"/>
      <c r="N22" s="585"/>
      <c r="O22" s="604"/>
      <c r="P22" s="604"/>
      <c r="Q22" s="604"/>
      <c r="R22" s="604"/>
      <c r="S22" s="604"/>
      <c r="T22" s="605"/>
      <c r="U22" s="605"/>
      <c r="V22" s="605"/>
      <c r="W22" s="605"/>
      <c r="X22" s="605"/>
      <c r="Y22" s="597"/>
      <c r="Z22" s="597"/>
      <c r="AA22" s="597"/>
      <c r="AB22" s="597"/>
      <c r="AC22" s="597"/>
      <c r="AD22" s="597"/>
      <c r="AE22" s="597"/>
      <c r="AF22" s="598"/>
      <c r="AG22" s="599"/>
      <c r="AH22" s="600"/>
      <c r="AI22" s="601">
        <f t="shared" si="0"/>
        <v>0</v>
      </c>
      <c r="AJ22" s="579"/>
      <c r="AK22" s="579"/>
      <c r="AL22" s="579"/>
      <c r="AM22" s="580"/>
      <c r="AN22" s="602"/>
      <c r="AO22" s="602"/>
      <c r="AP22" s="602"/>
      <c r="AQ22" s="602"/>
      <c r="AR22" s="579"/>
      <c r="AS22" s="579"/>
      <c r="AT22" s="579"/>
      <c r="AU22" s="580"/>
      <c r="AV22" s="530">
        <f t="shared" si="1"/>
        <v>0</v>
      </c>
      <c r="AW22" s="523"/>
      <c r="AX22" s="523"/>
      <c r="AY22" s="523"/>
      <c r="AZ22" s="603"/>
    </row>
    <row r="23" spans="1:52" x14ac:dyDescent="0.25">
      <c r="A23" s="584"/>
      <c r="B23" s="585"/>
      <c r="C23" s="586"/>
      <c r="D23" s="587"/>
      <c r="E23" s="588"/>
      <c r="F23" s="585"/>
      <c r="G23" s="585"/>
      <c r="H23" s="585"/>
      <c r="I23" s="585"/>
      <c r="J23" s="585"/>
      <c r="K23" s="585"/>
      <c r="L23" s="585"/>
      <c r="M23" s="585"/>
      <c r="N23" s="585"/>
      <c r="O23" s="604"/>
      <c r="P23" s="604"/>
      <c r="Q23" s="604"/>
      <c r="R23" s="604"/>
      <c r="S23" s="604"/>
      <c r="T23" s="605"/>
      <c r="U23" s="605"/>
      <c r="V23" s="605"/>
      <c r="W23" s="605"/>
      <c r="X23" s="605"/>
      <c r="Y23" s="597"/>
      <c r="Z23" s="597"/>
      <c r="AA23" s="597"/>
      <c r="AB23" s="597"/>
      <c r="AC23" s="597"/>
      <c r="AD23" s="597"/>
      <c r="AE23" s="597"/>
      <c r="AF23" s="598"/>
      <c r="AG23" s="599"/>
      <c r="AH23" s="600"/>
      <c r="AI23" s="601">
        <f t="shared" si="0"/>
        <v>0</v>
      </c>
      <c r="AJ23" s="579"/>
      <c r="AK23" s="579"/>
      <c r="AL23" s="579"/>
      <c r="AM23" s="580"/>
      <c r="AN23" s="602"/>
      <c r="AO23" s="602"/>
      <c r="AP23" s="602"/>
      <c r="AQ23" s="602"/>
      <c r="AR23" s="579"/>
      <c r="AS23" s="579"/>
      <c r="AT23" s="579"/>
      <c r="AU23" s="580"/>
      <c r="AV23" s="530">
        <f t="shared" si="1"/>
        <v>0</v>
      </c>
      <c r="AW23" s="523"/>
      <c r="AX23" s="523"/>
      <c r="AY23" s="523"/>
      <c r="AZ23" s="603"/>
    </row>
    <row r="24" spans="1:52" x14ac:dyDescent="0.25">
      <c r="A24" s="584"/>
      <c r="B24" s="585"/>
      <c r="C24" s="586"/>
      <c r="D24" s="587"/>
      <c r="E24" s="588"/>
      <c r="F24" s="585"/>
      <c r="G24" s="585"/>
      <c r="H24" s="585"/>
      <c r="I24" s="585"/>
      <c r="J24" s="585"/>
      <c r="K24" s="585"/>
      <c r="L24" s="585"/>
      <c r="M24" s="585"/>
      <c r="N24" s="585"/>
      <c r="O24" s="604"/>
      <c r="P24" s="604"/>
      <c r="Q24" s="604"/>
      <c r="R24" s="604"/>
      <c r="S24" s="604"/>
      <c r="T24" s="605"/>
      <c r="U24" s="605"/>
      <c r="V24" s="605"/>
      <c r="W24" s="605"/>
      <c r="X24" s="605"/>
      <c r="Y24" s="597"/>
      <c r="Z24" s="597"/>
      <c r="AA24" s="597"/>
      <c r="AB24" s="597"/>
      <c r="AC24" s="597"/>
      <c r="AD24" s="597"/>
      <c r="AE24" s="597"/>
      <c r="AF24" s="598"/>
      <c r="AG24" s="599"/>
      <c r="AH24" s="600"/>
      <c r="AI24" s="601">
        <f t="shared" si="0"/>
        <v>0</v>
      </c>
      <c r="AJ24" s="579"/>
      <c r="AK24" s="579"/>
      <c r="AL24" s="579"/>
      <c r="AM24" s="580"/>
      <c r="AN24" s="602"/>
      <c r="AO24" s="602"/>
      <c r="AP24" s="602"/>
      <c r="AQ24" s="602"/>
      <c r="AR24" s="579"/>
      <c r="AS24" s="579"/>
      <c r="AT24" s="579"/>
      <c r="AU24" s="580"/>
      <c r="AV24" s="530">
        <f t="shared" si="1"/>
        <v>0</v>
      </c>
      <c r="AW24" s="523"/>
      <c r="AX24" s="523"/>
      <c r="AY24" s="523"/>
      <c r="AZ24" s="603"/>
    </row>
    <row r="25" spans="1:52" x14ac:dyDescent="0.25">
      <c r="A25" s="584"/>
      <c r="B25" s="585"/>
      <c r="C25" s="586"/>
      <c r="D25" s="587"/>
      <c r="E25" s="588"/>
      <c r="F25" s="585"/>
      <c r="G25" s="585"/>
      <c r="H25" s="585"/>
      <c r="I25" s="585"/>
      <c r="J25" s="585"/>
      <c r="K25" s="585"/>
      <c r="L25" s="585"/>
      <c r="M25" s="585"/>
      <c r="N25" s="585"/>
      <c r="O25" s="604"/>
      <c r="P25" s="604"/>
      <c r="Q25" s="604"/>
      <c r="R25" s="604"/>
      <c r="S25" s="604"/>
      <c r="T25" s="605"/>
      <c r="U25" s="605"/>
      <c r="V25" s="605"/>
      <c r="W25" s="605"/>
      <c r="X25" s="605"/>
      <c r="Y25" s="597"/>
      <c r="Z25" s="597"/>
      <c r="AA25" s="597"/>
      <c r="AB25" s="597"/>
      <c r="AC25" s="597"/>
      <c r="AD25" s="597"/>
      <c r="AE25" s="597"/>
      <c r="AF25" s="598"/>
      <c r="AG25" s="599"/>
      <c r="AH25" s="600"/>
      <c r="AI25" s="601">
        <f t="shared" si="0"/>
        <v>0</v>
      </c>
      <c r="AJ25" s="579"/>
      <c r="AK25" s="579"/>
      <c r="AL25" s="579"/>
      <c r="AM25" s="580"/>
      <c r="AN25" s="602"/>
      <c r="AO25" s="602"/>
      <c r="AP25" s="602"/>
      <c r="AQ25" s="602"/>
      <c r="AR25" s="579"/>
      <c r="AS25" s="579"/>
      <c r="AT25" s="579"/>
      <c r="AU25" s="580"/>
      <c r="AV25" s="530">
        <f t="shared" si="1"/>
        <v>0</v>
      </c>
      <c r="AW25" s="523"/>
      <c r="AX25" s="523"/>
      <c r="AY25" s="523"/>
      <c r="AZ25" s="603"/>
    </row>
    <row r="26" spans="1:52" x14ac:dyDescent="0.25">
      <c r="A26" s="584"/>
      <c r="B26" s="585"/>
      <c r="C26" s="586"/>
      <c r="D26" s="587"/>
      <c r="E26" s="588"/>
      <c r="F26" s="585"/>
      <c r="G26" s="585"/>
      <c r="H26" s="585"/>
      <c r="I26" s="585"/>
      <c r="J26" s="585"/>
      <c r="K26" s="585"/>
      <c r="L26" s="585"/>
      <c r="M26" s="585"/>
      <c r="N26" s="585"/>
      <c r="O26" s="604"/>
      <c r="P26" s="604"/>
      <c r="Q26" s="604"/>
      <c r="R26" s="604"/>
      <c r="S26" s="604"/>
      <c r="T26" s="605"/>
      <c r="U26" s="605"/>
      <c r="V26" s="605"/>
      <c r="W26" s="605"/>
      <c r="X26" s="605"/>
      <c r="Y26" s="597"/>
      <c r="Z26" s="597"/>
      <c r="AA26" s="597"/>
      <c r="AB26" s="597"/>
      <c r="AC26" s="597"/>
      <c r="AD26" s="597"/>
      <c r="AE26" s="597"/>
      <c r="AF26" s="598"/>
      <c r="AG26" s="599"/>
      <c r="AH26" s="600"/>
      <c r="AI26" s="601">
        <f t="shared" si="0"/>
        <v>0</v>
      </c>
      <c r="AJ26" s="579"/>
      <c r="AK26" s="579"/>
      <c r="AL26" s="579"/>
      <c r="AM26" s="580"/>
      <c r="AN26" s="602"/>
      <c r="AO26" s="602"/>
      <c r="AP26" s="602"/>
      <c r="AQ26" s="602"/>
      <c r="AR26" s="579"/>
      <c r="AS26" s="579"/>
      <c r="AT26" s="579"/>
      <c r="AU26" s="580"/>
      <c r="AV26" s="530">
        <f t="shared" si="1"/>
        <v>0</v>
      </c>
      <c r="AW26" s="523"/>
      <c r="AX26" s="523"/>
      <c r="AY26" s="523"/>
      <c r="AZ26" s="603"/>
    </row>
    <row r="27" spans="1:52" x14ac:dyDescent="0.25">
      <c r="A27" s="584"/>
      <c r="B27" s="585"/>
      <c r="C27" s="586"/>
      <c r="D27" s="587"/>
      <c r="E27" s="588"/>
      <c r="F27" s="585"/>
      <c r="G27" s="585"/>
      <c r="H27" s="585"/>
      <c r="I27" s="585"/>
      <c r="J27" s="585"/>
      <c r="K27" s="585"/>
      <c r="L27" s="585"/>
      <c r="M27" s="585"/>
      <c r="N27" s="585"/>
      <c r="O27" s="604"/>
      <c r="P27" s="604"/>
      <c r="Q27" s="604"/>
      <c r="R27" s="604"/>
      <c r="S27" s="604"/>
      <c r="T27" s="605"/>
      <c r="U27" s="605"/>
      <c r="V27" s="605"/>
      <c r="W27" s="605"/>
      <c r="X27" s="605"/>
      <c r="Y27" s="597"/>
      <c r="Z27" s="597"/>
      <c r="AA27" s="597"/>
      <c r="AB27" s="597"/>
      <c r="AC27" s="597"/>
      <c r="AD27" s="597"/>
      <c r="AE27" s="597"/>
      <c r="AF27" s="598"/>
      <c r="AG27" s="599"/>
      <c r="AH27" s="600"/>
      <c r="AI27" s="601">
        <f t="shared" si="0"/>
        <v>0</v>
      </c>
      <c r="AJ27" s="579"/>
      <c r="AK27" s="579"/>
      <c r="AL27" s="579"/>
      <c r="AM27" s="580"/>
      <c r="AN27" s="602"/>
      <c r="AO27" s="602"/>
      <c r="AP27" s="602"/>
      <c r="AQ27" s="602"/>
      <c r="AR27" s="579"/>
      <c r="AS27" s="579"/>
      <c r="AT27" s="579"/>
      <c r="AU27" s="580"/>
      <c r="AV27" s="530">
        <f t="shared" si="1"/>
        <v>0</v>
      </c>
      <c r="AW27" s="523"/>
      <c r="AX27" s="523"/>
      <c r="AY27" s="523"/>
      <c r="AZ27" s="603"/>
    </row>
    <row r="28" spans="1:52" x14ac:dyDescent="0.25">
      <c r="A28" s="584"/>
      <c r="B28" s="585"/>
      <c r="C28" s="586"/>
      <c r="D28" s="587"/>
      <c r="E28" s="588"/>
      <c r="F28" s="585"/>
      <c r="G28" s="585"/>
      <c r="H28" s="585"/>
      <c r="I28" s="585"/>
      <c r="J28" s="585"/>
      <c r="K28" s="585"/>
      <c r="L28" s="585"/>
      <c r="M28" s="585"/>
      <c r="N28" s="585"/>
      <c r="O28" s="604"/>
      <c r="P28" s="604"/>
      <c r="Q28" s="604"/>
      <c r="R28" s="604"/>
      <c r="S28" s="604"/>
      <c r="T28" s="605"/>
      <c r="U28" s="605"/>
      <c r="V28" s="605"/>
      <c r="W28" s="605"/>
      <c r="X28" s="605"/>
      <c r="Y28" s="597"/>
      <c r="Z28" s="597"/>
      <c r="AA28" s="597"/>
      <c r="AB28" s="597"/>
      <c r="AC28" s="597"/>
      <c r="AD28" s="597"/>
      <c r="AE28" s="597"/>
      <c r="AF28" s="598"/>
      <c r="AG28" s="599"/>
      <c r="AH28" s="600"/>
      <c r="AI28" s="601">
        <f t="shared" si="0"/>
        <v>0</v>
      </c>
      <c r="AJ28" s="579"/>
      <c r="AK28" s="579"/>
      <c r="AL28" s="579"/>
      <c r="AM28" s="580"/>
      <c r="AN28" s="602"/>
      <c r="AO28" s="602"/>
      <c r="AP28" s="602"/>
      <c r="AQ28" s="602"/>
      <c r="AR28" s="579"/>
      <c r="AS28" s="579"/>
      <c r="AT28" s="579"/>
      <c r="AU28" s="580"/>
      <c r="AV28" s="530">
        <f t="shared" si="1"/>
        <v>0</v>
      </c>
      <c r="AW28" s="523"/>
      <c r="AX28" s="523"/>
      <c r="AY28" s="523"/>
      <c r="AZ28" s="603"/>
    </row>
    <row r="29" spans="1:52" x14ac:dyDescent="0.25">
      <c r="A29" s="584"/>
      <c r="B29" s="585"/>
      <c r="C29" s="586"/>
      <c r="D29" s="587"/>
      <c r="E29" s="588"/>
      <c r="F29" s="585"/>
      <c r="G29" s="585"/>
      <c r="H29" s="585"/>
      <c r="I29" s="585"/>
      <c r="J29" s="585"/>
      <c r="K29" s="585"/>
      <c r="L29" s="585"/>
      <c r="M29" s="585"/>
      <c r="N29" s="585"/>
      <c r="O29" s="604"/>
      <c r="P29" s="604"/>
      <c r="Q29" s="604"/>
      <c r="R29" s="604"/>
      <c r="S29" s="604"/>
      <c r="T29" s="605"/>
      <c r="U29" s="605"/>
      <c r="V29" s="605"/>
      <c r="W29" s="605"/>
      <c r="X29" s="605"/>
      <c r="Y29" s="597"/>
      <c r="Z29" s="597"/>
      <c r="AA29" s="597"/>
      <c r="AB29" s="597"/>
      <c r="AC29" s="597"/>
      <c r="AD29" s="597"/>
      <c r="AE29" s="597"/>
      <c r="AF29" s="598"/>
      <c r="AG29" s="599"/>
      <c r="AH29" s="600"/>
      <c r="AI29" s="601">
        <f t="shared" si="0"/>
        <v>0</v>
      </c>
      <c r="AJ29" s="579"/>
      <c r="AK29" s="579"/>
      <c r="AL29" s="579"/>
      <c r="AM29" s="580"/>
      <c r="AN29" s="602"/>
      <c r="AO29" s="602"/>
      <c r="AP29" s="602"/>
      <c r="AQ29" s="602"/>
      <c r="AR29" s="579"/>
      <c r="AS29" s="579"/>
      <c r="AT29" s="579"/>
      <c r="AU29" s="580"/>
      <c r="AV29" s="530">
        <f t="shared" si="1"/>
        <v>0</v>
      </c>
      <c r="AW29" s="523"/>
      <c r="AX29" s="523"/>
      <c r="AY29" s="523"/>
      <c r="AZ29" s="603"/>
    </row>
    <row r="30" spans="1:52" x14ac:dyDescent="0.25">
      <c r="A30" s="584"/>
      <c r="B30" s="585"/>
      <c r="C30" s="586"/>
      <c r="D30" s="587"/>
      <c r="E30" s="588"/>
      <c r="F30" s="585"/>
      <c r="G30" s="585"/>
      <c r="H30" s="585"/>
      <c r="I30" s="585"/>
      <c r="J30" s="585"/>
      <c r="K30" s="585"/>
      <c r="L30" s="585"/>
      <c r="M30" s="585"/>
      <c r="N30" s="585"/>
      <c r="O30" s="604"/>
      <c r="P30" s="604"/>
      <c r="Q30" s="604"/>
      <c r="R30" s="604"/>
      <c r="S30" s="604"/>
      <c r="T30" s="605"/>
      <c r="U30" s="605"/>
      <c r="V30" s="605"/>
      <c r="W30" s="605"/>
      <c r="X30" s="605"/>
      <c r="Y30" s="597"/>
      <c r="Z30" s="597"/>
      <c r="AA30" s="597"/>
      <c r="AB30" s="597"/>
      <c r="AC30" s="597"/>
      <c r="AD30" s="597"/>
      <c r="AE30" s="597"/>
      <c r="AF30" s="598"/>
      <c r="AG30" s="599"/>
      <c r="AH30" s="600"/>
      <c r="AI30" s="601">
        <f t="shared" si="0"/>
        <v>0</v>
      </c>
      <c r="AJ30" s="579"/>
      <c r="AK30" s="579"/>
      <c r="AL30" s="579"/>
      <c r="AM30" s="580"/>
      <c r="AN30" s="602"/>
      <c r="AO30" s="602"/>
      <c r="AP30" s="602"/>
      <c r="AQ30" s="602"/>
      <c r="AR30" s="579"/>
      <c r="AS30" s="579"/>
      <c r="AT30" s="579"/>
      <c r="AU30" s="580"/>
      <c r="AV30" s="530">
        <f t="shared" si="1"/>
        <v>0</v>
      </c>
      <c r="AW30" s="523"/>
      <c r="AX30" s="523"/>
      <c r="AY30" s="523"/>
      <c r="AZ30" s="603"/>
    </row>
    <row r="31" spans="1:52" x14ac:dyDescent="0.25">
      <c r="A31" s="584"/>
      <c r="B31" s="585"/>
      <c r="C31" s="586"/>
      <c r="D31" s="587"/>
      <c r="E31" s="588"/>
      <c r="F31" s="585"/>
      <c r="G31" s="585"/>
      <c r="H31" s="585"/>
      <c r="I31" s="585"/>
      <c r="J31" s="585"/>
      <c r="K31" s="585"/>
      <c r="L31" s="585"/>
      <c r="M31" s="585"/>
      <c r="N31" s="585"/>
      <c r="O31" s="604"/>
      <c r="P31" s="604"/>
      <c r="Q31" s="604"/>
      <c r="R31" s="604"/>
      <c r="S31" s="604"/>
      <c r="T31" s="605"/>
      <c r="U31" s="605"/>
      <c r="V31" s="605"/>
      <c r="W31" s="605"/>
      <c r="X31" s="605"/>
      <c r="Y31" s="597"/>
      <c r="Z31" s="597"/>
      <c r="AA31" s="597"/>
      <c r="AB31" s="597"/>
      <c r="AC31" s="597"/>
      <c r="AD31" s="597"/>
      <c r="AE31" s="597"/>
      <c r="AF31" s="598"/>
      <c r="AG31" s="599"/>
      <c r="AH31" s="600"/>
      <c r="AI31" s="601">
        <f t="shared" si="0"/>
        <v>0</v>
      </c>
      <c r="AJ31" s="579"/>
      <c r="AK31" s="579"/>
      <c r="AL31" s="579"/>
      <c r="AM31" s="580"/>
      <c r="AN31" s="602"/>
      <c r="AO31" s="602"/>
      <c r="AP31" s="602"/>
      <c r="AQ31" s="602"/>
      <c r="AR31" s="579"/>
      <c r="AS31" s="579"/>
      <c r="AT31" s="579"/>
      <c r="AU31" s="580"/>
      <c r="AV31" s="530">
        <f t="shared" si="1"/>
        <v>0</v>
      </c>
      <c r="AW31" s="523"/>
      <c r="AX31" s="523"/>
      <c r="AY31" s="523"/>
      <c r="AZ31" s="603"/>
    </row>
    <row r="32" spans="1:52" x14ac:dyDescent="0.25">
      <c r="A32" s="584"/>
      <c r="B32" s="585"/>
      <c r="C32" s="586"/>
      <c r="D32" s="587"/>
      <c r="E32" s="588"/>
      <c r="F32" s="585"/>
      <c r="G32" s="585"/>
      <c r="H32" s="585"/>
      <c r="I32" s="585"/>
      <c r="J32" s="585"/>
      <c r="K32" s="585"/>
      <c r="L32" s="585"/>
      <c r="M32" s="585"/>
      <c r="N32" s="585"/>
      <c r="O32" s="604"/>
      <c r="P32" s="604"/>
      <c r="Q32" s="604"/>
      <c r="R32" s="604"/>
      <c r="S32" s="604"/>
      <c r="T32" s="605"/>
      <c r="U32" s="605"/>
      <c r="V32" s="605"/>
      <c r="W32" s="605"/>
      <c r="X32" s="605"/>
      <c r="Y32" s="597"/>
      <c r="Z32" s="597"/>
      <c r="AA32" s="597"/>
      <c r="AB32" s="597"/>
      <c r="AC32" s="597"/>
      <c r="AD32" s="597"/>
      <c r="AE32" s="597"/>
      <c r="AF32" s="598"/>
      <c r="AG32" s="599"/>
      <c r="AH32" s="600"/>
      <c r="AI32" s="601">
        <f t="shared" si="0"/>
        <v>0</v>
      </c>
      <c r="AJ32" s="579"/>
      <c r="AK32" s="579"/>
      <c r="AL32" s="579"/>
      <c r="AM32" s="580"/>
      <c r="AN32" s="602"/>
      <c r="AO32" s="602"/>
      <c r="AP32" s="602"/>
      <c r="AQ32" s="602"/>
      <c r="AR32" s="579"/>
      <c r="AS32" s="579"/>
      <c r="AT32" s="579"/>
      <c r="AU32" s="580"/>
      <c r="AV32" s="530">
        <f t="shared" si="1"/>
        <v>0</v>
      </c>
      <c r="AW32" s="523"/>
      <c r="AX32" s="523"/>
      <c r="AY32" s="523"/>
      <c r="AZ32" s="603"/>
    </row>
    <row r="33" spans="1:53" x14ac:dyDescent="0.25">
      <c r="A33" s="584"/>
      <c r="B33" s="585"/>
      <c r="C33" s="586"/>
      <c r="D33" s="587"/>
      <c r="E33" s="588"/>
      <c r="F33" s="585"/>
      <c r="G33" s="585"/>
      <c r="H33" s="585"/>
      <c r="I33" s="585"/>
      <c r="J33" s="585"/>
      <c r="K33" s="585"/>
      <c r="L33" s="585"/>
      <c r="M33" s="585"/>
      <c r="N33" s="585"/>
      <c r="O33" s="604"/>
      <c r="P33" s="604"/>
      <c r="Q33" s="604"/>
      <c r="R33" s="604"/>
      <c r="S33" s="604"/>
      <c r="T33" s="605"/>
      <c r="U33" s="605"/>
      <c r="V33" s="605"/>
      <c r="W33" s="605"/>
      <c r="X33" s="605"/>
      <c r="Y33" s="597"/>
      <c r="Z33" s="597"/>
      <c r="AA33" s="597"/>
      <c r="AB33" s="597"/>
      <c r="AC33" s="597"/>
      <c r="AD33" s="597"/>
      <c r="AE33" s="597"/>
      <c r="AF33" s="598"/>
      <c r="AG33" s="599"/>
      <c r="AH33" s="600"/>
      <c r="AI33" s="601">
        <f t="shared" si="0"/>
        <v>0</v>
      </c>
      <c r="AJ33" s="579"/>
      <c r="AK33" s="579"/>
      <c r="AL33" s="579"/>
      <c r="AM33" s="580"/>
      <c r="AN33" s="602"/>
      <c r="AO33" s="602"/>
      <c r="AP33" s="602"/>
      <c r="AQ33" s="602"/>
      <c r="AR33" s="579"/>
      <c r="AS33" s="579"/>
      <c r="AT33" s="579"/>
      <c r="AU33" s="580"/>
      <c r="AV33" s="530">
        <f t="shared" si="1"/>
        <v>0</v>
      </c>
      <c r="AW33" s="523"/>
      <c r="AX33" s="523"/>
      <c r="AY33" s="523"/>
      <c r="AZ33" s="603"/>
    </row>
    <row r="34" spans="1:53" x14ac:dyDescent="0.25">
      <c r="A34" s="584"/>
      <c r="B34" s="585"/>
      <c r="C34" s="586"/>
      <c r="D34" s="587"/>
      <c r="E34" s="588"/>
      <c r="F34" s="585"/>
      <c r="G34" s="585"/>
      <c r="H34" s="585"/>
      <c r="I34" s="585"/>
      <c r="J34" s="585"/>
      <c r="K34" s="585"/>
      <c r="L34" s="585"/>
      <c r="M34" s="585"/>
      <c r="N34" s="585"/>
      <c r="O34" s="604"/>
      <c r="P34" s="604"/>
      <c r="Q34" s="604"/>
      <c r="R34" s="604"/>
      <c r="S34" s="604"/>
      <c r="T34" s="605"/>
      <c r="U34" s="605"/>
      <c r="V34" s="605"/>
      <c r="W34" s="605"/>
      <c r="X34" s="605"/>
      <c r="Y34" s="597"/>
      <c r="Z34" s="597"/>
      <c r="AA34" s="597"/>
      <c r="AB34" s="597"/>
      <c r="AC34" s="597"/>
      <c r="AD34" s="597"/>
      <c r="AE34" s="597"/>
      <c r="AF34" s="598"/>
      <c r="AG34" s="599"/>
      <c r="AH34" s="600"/>
      <c r="AI34" s="601">
        <f t="shared" si="0"/>
        <v>0</v>
      </c>
      <c r="AJ34" s="579"/>
      <c r="AK34" s="579"/>
      <c r="AL34" s="579"/>
      <c r="AM34" s="580"/>
      <c r="AN34" s="602"/>
      <c r="AO34" s="602"/>
      <c r="AP34" s="602"/>
      <c r="AQ34" s="602"/>
      <c r="AR34" s="579"/>
      <c r="AS34" s="579"/>
      <c r="AT34" s="579"/>
      <c r="AU34" s="580"/>
      <c r="AV34" s="530">
        <f t="shared" si="1"/>
        <v>0</v>
      </c>
      <c r="AW34" s="523"/>
      <c r="AX34" s="523"/>
      <c r="AY34" s="523"/>
      <c r="AZ34" s="603"/>
    </row>
    <row r="35" spans="1:53" x14ac:dyDescent="0.25">
      <c r="A35" s="584"/>
      <c r="B35" s="585"/>
      <c r="C35" s="586"/>
      <c r="D35" s="587"/>
      <c r="E35" s="588"/>
      <c r="F35" s="585"/>
      <c r="G35" s="585"/>
      <c r="H35" s="585"/>
      <c r="I35" s="585"/>
      <c r="J35" s="585"/>
      <c r="K35" s="585"/>
      <c r="L35" s="585"/>
      <c r="M35" s="585"/>
      <c r="N35" s="585"/>
      <c r="O35" s="604"/>
      <c r="P35" s="604"/>
      <c r="Q35" s="604"/>
      <c r="R35" s="604"/>
      <c r="S35" s="604"/>
      <c r="T35" s="605"/>
      <c r="U35" s="605"/>
      <c r="V35" s="605"/>
      <c r="W35" s="605"/>
      <c r="X35" s="605"/>
      <c r="Y35" s="597"/>
      <c r="Z35" s="597"/>
      <c r="AA35" s="597"/>
      <c r="AB35" s="597"/>
      <c r="AC35" s="597"/>
      <c r="AD35" s="597"/>
      <c r="AE35" s="597"/>
      <c r="AF35" s="598"/>
      <c r="AG35" s="599"/>
      <c r="AH35" s="600"/>
      <c r="AI35" s="601">
        <f t="shared" ref="AI35" si="2">AF35*$AI$12</f>
        <v>0</v>
      </c>
      <c r="AJ35" s="579"/>
      <c r="AK35" s="579"/>
      <c r="AL35" s="579"/>
      <c r="AM35" s="580"/>
      <c r="AN35" s="602"/>
      <c r="AO35" s="602"/>
      <c r="AP35" s="602"/>
      <c r="AQ35" s="602"/>
      <c r="AR35" s="579"/>
      <c r="AS35" s="579"/>
      <c r="AT35" s="579"/>
      <c r="AU35" s="580"/>
      <c r="AV35" s="530">
        <f t="shared" ref="AV35" si="3">AI35+AN35+AR35</f>
        <v>0</v>
      </c>
      <c r="AW35" s="523"/>
      <c r="AX35" s="523"/>
      <c r="AY35" s="523"/>
      <c r="AZ35" s="603"/>
    </row>
    <row r="36" spans="1:53" x14ac:dyDescent="0.25">
      <c r="A36" s="584"/>
      <c r="B36" s="585"/>
      <c r="C36" s="586"/>
      <c r="D36" s="587"/>
      <c r="E36" s="588"/>
      <c r="F36" s="585"/>
      <c r="G36" s="585"/>
      <c r="H36" s="585"/>
      <c r="I36" s="585"/>
      <c r="J36" s="585"/>
      <c r="K36" s="585"/>
      <c r="L36" s="585"/>
      <c r="M36" s="585"/>
      <c r="N36" s="585"/>
      <c r="O36" s="604"/>
      <c r="P36" s="604"/>
      <c r="Q36" s="604"/>
      <c r="R36" s="604"/>
      <c r="S36" s="604"/>
      <c r="T36" s="605"/>
      <c r="U36" s="605"/>
      <c r="V36" s="605"/>
      <c r="W36" s="605"/>
      <c r="X36" s="605"/>
      <c r="Y36" s="597"/>
      <c r="Z36" s="597"/>
      <c r="AA36" s="597"/>
      <c r="AB36" s="597"/>
      <c r="AC36" s="597"/>
      <c r="AD36" s="597"/>
      <c r="AE36" s="597"/>
      <c r="AF36" s="598"/>
      <c r="AG36" s="599"/>
      <c r="AH36" s="600"/>
      <c r="AI36" s="601">
        <f t="shared" si="0"/>
        <v>0</v>
      </c>
      <c r="AJ36" s="579"/>
      <c r="AK36" s="579"/>
      <c r="AL36" s="579"/>
      <c r="AM36" s="580"/>
      <c r="AN36" s="602"/>
      <c r="AO36" s="602"/>
      <c r="AP36" s="602"/>
      <c r="AQ36" s="602"/>
      <c r="AR36" s="579"/>
      <c r="AS36" s="579"/>
      <c r="AT36" s="579"/>
      <c r="AU36" s="580"/>
      <c r="AV36" s="530">
        <f t="shared" si="1"/>
        <v>0</v>
      </c>
      <c r="AW36" s="523"/>
      <c r="AX36" s="523"/>
      <c r="AY36" s="523"/>
      <c r="AZ36" s="603"/>
    </row>
    <row r="37" spans="1:53" x14ac:dyDescent="0.25">
      <c r="A37" s="584"/>
      <c r="B37" s="585"/>
      <c r="C37" s="586"/>
      <c r="D37" s="587"/>
      <c r="E37" s="588"/>
      <c r="F37" s="585"/>
      <c r="G37" s="585"/>
      <c r="H37" s="585"/>
      <c r="I37" s="585"/>
      <c r="J37" s="585"/>
      <c r="K37" s="585"/>
      <c r="L37" s="585"/>
      <c r="M37" s="585"/>
      <c r="N37" s="585"/>
      <c r="O37" s="604"/>
      <c r="P37" s="604"/>
      <c r="Q37" s="604"/>
      <c r="R37" s="604"/>
      <c r="S37" s="604"/>
      <c r="T37" s="605"/>
      <c r="U37" s="605"/>
      <c r="V37" s="605"/>
      <c r="W37" s="605"/>
      <c r="X37" s="605"/>
      <c r="Y37" s="597"/>
      <c r="Z37" s="597"/>
      <c r="AA37" s="597"/>
      <c r="AB37" s="597"/>
      <c r="AC37" s="597"/>
      <c r="AD37" s="597"/>
      <c r="AE37" s="597"/>
      <c r="AF37" s="598"/>
      <c r="AG37" s="599"/>
      <c r="AH37" s="600"/>
      <c r="AI37" s="601">
        <f t="shared" si="0"/>
        <v>0</v>
      </c>
      <c r="AJ37" s="579"/>
      <c r="AK37" s="579"/>
      <c r="AL37" s="579"/>
      <c r="AM37" s="580"/>
      <c r="AN37" s="602"/>
      <c r="AO37" s="602"/>
      <c r="AP37" s="602"/>
      <c r="AQ37" s="602"/>
      <c r="AR37" s="579"/>
      <c r="AS37" s="579"/>
      <c r="AT37" s="579"/>
      <c r="AU37" s="580"/>
      <c r="AV37" s="530">
        <f t="shared" si="1"/>
        <v>0</v>
      </c>
      <c r="AW37" s="523"/>
      <c r="AX37" s="523"/>
      <c r="AY37" s="523"/>
      <c r="AZ37" s="603"/>
    </row>
    <row r="38" spans="1:53" x14ac:dyDescent="0.25">
      <c r="A38" s="584"/>
      <c r="B38" s="585"/>
      <c r="C38" s="586"/>
      <c r="D38" s="587"/>
      <c r="E38" s="588"/>
      <c r="F38" s="585"/>
      <c r="G38" s="585"/>
      <c r="H38" s="585"/>
      <c r="I38" s="585"/>
      <c r="J38" s="585"/>
      <c r="K38" s="585"/>
      <c r="L38" s="585"/>
      <c r="M38" s="585"/>
      <c r="N38" s="585"/>
      <c r="O38" s="604"/>
      <c r="P38" s="604"/>
      <c r="Q38" s="604"/>
      <c r="R38" s="604"/>
      <c r="S38" s="604"/>
      <c r="T38" s="605"/>
      <c r="U38" s="605"/>
      <c r="V38" s="605"/>
      <c r="W38" s="605"/>
      <c r="X38" s="605"/>
      <c r="Y38" s="597"/>
      <c r="Z38" s="597"/>
      <c r="AA38" s="597"/>
      <c r="AB38" s="597"/>
      <c r="AC38" s="597"/>
      <c r="AD38" s="597"/>
      <c r="AE38" s="597"/>
      <c r="AF38" s="598"/>
      <c r="AG38" s="599"/>
      <c r="AH38" s="600"/>
      <c r="AI38" s="601">
        <f t="shared" si="0"/>
        <v>0</v>
      </c>
      <c r="AJ38" s="579"/>
      <c r="AK38" s="579"/>
      <c r="AL38" s="579"/>
      <c r="AM38" s="580"/>
      <c r="AN38" s="602"/>
      <c r="AO38" s="602"/>
      <c r="AP38" s="602"/>
      <c r="AQ38" s="602"/>
      <c r="AR38" s="579"/>
      <c r="AS38" s="579"/>
      <c r="AT38" s="579"/>
      <c r="AU38" s="580"/>
      <c r="AV38" s="530">
        <f t="shared" si="1"/>
        <v>0</v>
      </c>
      <c r="AW38" s="523"/>
      <c r="AX38" s="523"/>
      <c r="AY38" s="523"/>
      <c r="AZ38" s="603"/>
    </row>
    <row r="39" spans="1:53" x14ac:dyDescent="0.25">
      <c r="A39" s="584"/>
      <c r="B39" s="585"/>
      <c r="C39" s="586"/>
      <c r="D39" s="587"/>
      <c r="E39" s="588"/>
      <c r="F39" s="585"/>
      <c r="G39" s="585"/>
      <c r="H39" s="585"/>
      <c r="I39" s="585"/>
      <c r="J39" s="585"/>
      <c r="K39" s="585"/>
      <c r="L39" s="585"/>
      <c r="M39" s="585"/>
      <c r="N39" s="585"/>
      <c r="O39" s="604"/>
      <c r="P39" s="604"/>
      <c r="Q39" s="604"/>
      <c r="R39" s="604"/>
      <c r="S39" s="604"/>
      <c r="T39" s="605"/>
      <c r="U39" s="605"/>
      <c r="V39" s="605"/>
      <c r="W39" s="605"/>
      <c r="X39" s="605"/>
      <c r="Y39" s="597"/>
      <c r="Z39" s="597"/>
      <c r="AA39" s="597"/>
      <c r="AB39" s="597"/>
      <c r="AC39" s="597"/>
      <c r="AD39" s="597"/>
      <c r="AE39" s="597"/>
      <c r="AF39" s="598"/>
      <c r="AG39" s="599"/>
      <c r="AH39" s="600"/>
      <c r="AI39" s="601">
        <f t="shared" si="0"/>
        <v>0</v>
      </c>
      <c r="AJ39" s="579"/>
      <c r="AK39" s="579"/>
      <c r="AL39" s="579"/>
      <c r="AM39" s="580"/>
      <c r="AN39" s="602"/>
      <c r="AO39" s="602"/>
      <c r="AP39" s="602"/>
      <c r="AQ39" s="602"/>
      <c r="AR39" s="579"/>
      <c r="AS39" s="579"/>
      <c r="AT39" s="579"/>
      <c r="AU39" s="580"/>
      <c r="AV39" s="530">
        <f t="shared" si="1"/>
        <v>0</v>
      </c>
      <c r="AW39" s="523"/>
      <c r="AX39" s="523"/>
      <c r="AY39" s="523"/>
      <c r="AZ39" s="603"/>
    </row>
    <row r="40" spans="1:53" x14ac:dyDescent="0.25">
      <c r="A40" s="584"/>
      <c r="B40" s="585"/>
      <c r="C40" s="586"/>
      <c r="D40" s="587"/>
      <c r="E40" s="588"/>
      <c r="F40" s="585"/>
      <c r="G40" s="585"/>
      <c r="H40" s="585"/>
      <c r="I40" s="585"/>
      <c r="J40" s="585"/>
      <c r="K40" s="585"/>
      <c r="L40" s="585"/>
      <c r="M40" s="585"/>
      <c r="N40" s="585"/>
      <c r="O40" s="604"/>
      <c r="P40" s="604"/>
      <c r="Q40" s="604"/>
      <c r="R40" s="604"/>
      <c r="S40" s="604"/>
      <c r="T40" s="605"/>
      <c r="U40" s="605"/>
      <c r="V40" s="605"/>
      <c r="W40" s="605"/>
      <c r="X40" s="605"/>
      <c r="Y40" s="597"/>
      <c r="Z40" s="597"/>
      <c r="AA40" s="597"/>
      <c r="AB40" s="597"/>
      <c r="AC40" s="597"/>
      <c r="AD40" s="597"/>
      <c r="AE40" s="597"/>
      <c r="AF40" s="598"/>
      <c r="AG40" s="599"/>
      <c r="AH40" s="600"/>
      <c r="AI40" s="601">
        <f t="shared" si="0"/>
        <v>0</v>
      </c>
      <c r="AJ40" s="579"/>
      <c r="AK40" s="579"/>
      <c r="AL40" s="579"/>
      <c r="AM40" s="580"/>
      <c r="AN40" s="602"/>
      <c r="AO40" s="602"/>
      <c r="AP40" s="602"/>
      <c r="AQ40" s="602"/>
      <c r="AR40" s="579"/>
      <c r="AS40" s="579"/>
      <c r="AT40" s="579"/>
      <c r="AU40" s="580"/>
      <c r="AV40" s="530">
        <f t="shared" si="1"/>
        <v>0</v>
      </c>
      <c r="AW40" s="523"/>
      <c r="AX40" s="523"/>
      <c r="AY40" s="523"/>
      <c r="AZ40" s="603"/>
    </row>
    <row r="41" spans="1:53" x14ac:dyDescent="0.25">
      <c r="A41" s="584"/>
      <c r="B41" s="585"/>
      <c r="C41" s="586"/>
      <c r="D41" s="587"/>
      <c r="E41" s="588"/>
      <c r="F41" s="585"/>
      <c r="G41" s="585"/>
      <c r="H41" s="585"/>
      <c r="I41" s="585"/>
      <c r="J41" s="585"/>
      <c r="K41" s="585"/>
      <c r="L41" s="585"/>
      <c r="M41" s="585"/>
      <c r="N41" s="585"/>
      <c r="O41" s="604"/>
      <c r="P41" s="604"/>
      <c r="Q41" s="604"/>
      <c r="R41" s="604"/>
      <c r="S41" s="604"/>
      <c r="T41" s="605"/>
      <c r="U41" s="605"/>
      <c r="V41" s="605"/>
      <c r="W41" s="605"/>
      <c r="X41" s="605"/>
      <c r="Y41" s="597"/>
      <c r="Z41" s="597"/>
      <c r="AA41" s="597"/>
      <c r="AB41" s="597"/>
      <c r="AC41" s="597"/>
      <c r="AD41" s="597"/>
      <c r="AE41" s="597"/>
      <c r="AF41" s="611"/>
      <c r="AG41" s="612"/>
      <c r="AH41" s="613"/>
      <c r="AI41" s="627">
        <f t="shared" si="0"/>
        <v>0</v>
      </c>
      <c r="AJ41" s="628"/>
      <c r="AK41" s="628"/>
      <c r="AL41" s="628"/>
      <c r="AM41" s="629"/>
      <c r="AN41" s="602"/>
      <c r="AO41" s="602"/>
      <c r="AP41" s="602"/>
      <c r="AQ41" s="602"/>
      <c r="AR41" s="579"/>
      <c r="AS41" s="579"/>
      <c r="AT41" s="579"/>
      <c r="AU41" s="580"/>
      <c r="AV41" s="630">
        <f t="shared" si="1"/>
        <v>0</v>
      </c>
      <c r="AW41" s="522"/>
      <c r="AX41" s="522"/>
      <c r="AY41" s="522"/>
      <c r="AZ41" s="631"/>
    </row>
    <row r="42" spans="1:53" ht="13" thickBot="1" x14ac:dyDescent="0.3">
      <c r="A42" s="632"/>
      <c r="B42" s="607"/>
      <c r="C42" s="633"/>
      <c r="D42" s="633"/>
      <c r="E42" s="633"/>
      <c r="F42" s="634" t="s">
        <v>104</v>
      </c>
      <c r="G42" s="634"/>
      <c r="H42" s="634"/>
      <c r="I42" s="634"/>
      <c r="J42" s="634"/>
      <c r="K42" s="634"/>
      <c r="L42" s="634"/>
      <c r="M42" s="634"/>
      <c r="N42" s="634"/>
      <c r="O42" s="635"/>
      <c r="P42" s="635"/>
      <c r="Q42" s="635"/>
      <c r="R42" s="635"/>
      <c r="S42" s="635"/>
      <c r="T42" s="609"/>
      <c r="U42" s="610"/>
      <c r="V42" s="610"/>
      <c r="W42" s="610"/>
      <c r="X42" s="610"/>
      <c r="Y42" s="606">
        <f>SUM(Y17:AA41)</f>
        <v>0</v>
      </c>
      <c r="Z42" s="607"/>
      <c r="AA42" s="608"/>
      <c r="AB42" s="623">
        <f>SUM(AB17:AC41)</f>
        <v>0</v>
      </c>
      <c r="AC42" s="623"/>
      <c r="AD42" s="623">
        <f>SUM(AD17:AE41)</f>
        <v>0</v>
      </c>
      <c r="AE42" s="623"/>
      <c r="AF42" s="606">
        <f>SUM(AF17:AH41)</f>
        <v>0</v>
      </c>
      <c r="AG42" s="607"/>
      <c r="AH42" s="608"/>
      <c r="AI42" s="624">
        <f>SUM(AI17:AM41)</f>
        <v>0</v>
      </c>
      <c r="AJ42" s="624"/>
      <c r="AK42" s="624"/>
      <c r="AL42" s="624"/>
      <c r="AM42" s="624"/>
      <c r="AN42" s="624">
        <f>SUM(AN17:AQ41)</f>
        <v>0</v>
      </c>
      <c r="AO42" s="624"/>
      <c r="AP42" s="624"/>
      <c r="AQ42" s="624"/>
      <c r="AR42" s="625">
        <f>SUM(AR17:AU41)</f>
        <v>0</v>
      </c>
      <c r="AS42" s="625"/>
      <c r="AT42" s="625"/>
      <c r="AU42" s="626"/>
      <c r="AV42" s="614">
        <f>SUM(AV17:AZ41)</f>
        <v>0</v>
      </c>
      <c r="AW42" s="615"/>
      <c r="AX42" s="615"/>
      <c r="AY42" s="615"/>
      <c r="AZ42" s="616"/>
    </row>
    <row r="43" spans="1:53" ht="13" x14ac:dyDescent="0.3">
      <c r="A43" s="182"/>
      <c r="B43" s="224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179"/>
      <c r="Q43" s="257"/>
      <c r="R43" s="179" t="s">
        <v>12</v>
      </c>
      <c r="S43" s="505"/>
      <c r="T43" s="505"/>
      <c r="U43" s="183"/>
      <c r="V43" s="257"/>
      <c r="W43" s="183"/>
      <c r="X43" s="183"/>
      <c r="Y43" s="257"/>
      <c r="Z43" s="257"/>
      <c r="AA43" s="257"/>
      <c r="AB43" s="257"/>
      <c r="AC43" s="257"/>
      <c r="AD43" s="257"/>
      <c r="AE43" s="175"/>
      <c r="AF43" s="175"/>
      <c r="AG43" s="175"/>
      <c r="AH43" s="175"/>
      <c r="AI43" s="175"/>
      <c r="AJ43" s="219"/>
      <c r="AK43" s="175"/>
      <c r="AL43" s="175"/>
      <c r="AM43" s="175"/>
      <c r="AN43" s="175"/>
      <c r="AO43" s="175"/>
      <c r="AP43" s="280" t="s">
        <v>6</v>
      </c>
      <c r="AQ43" s="283"/>
      <c r="AR43" s="284" t="s">
        <v>475</v>
      </c>
      <c r="AS43" s="175"/>
      <c r="AT43" s="175"/>
      <c r="AU43" s="175"/>
      <c r="AV43" s="175"/>
      <c r="AW43" s="175"/>
      <c r="AX43" s="257"/>
      <c r="AY43" s="175"/>
      <c r="AZ43" s="195"/>
      <c r="BA43" s="24"/>
    </row>
    <row r="44" spans="1:53" ht="13" x14ac:dyDescent="0.25">
      <c r="A44" s="2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AC44" s="10"/>
      <c r="AD44" s="10"/>
      <c r="AE44" s="10"/>
      <c r="AF44" s="10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85"/>
      <c r="AR44" s="286" t="s">
        <v>476</v>
      </c>
      <c r="AS44" s="24"/>
      <c r="AT44" s="24"/>
      <c r="AU44" s="24"/>
      <c r="AV44" s="24"/>
      <c r="AW44" s="24"/>
      <c r="AY44" s="24"/>
      <c r="AZ44" s="190"/>
      <c r="BA44" s="24"/>
    </row>
    <row r="45" spans="1:53" ht="13" thickBot="1" x14ac:dyDescent="0.3">
      <c r="A45" s="191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37"/>
      <c r="W45" s="37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230" t="s">
        <v>115</v>
      </c>
      <c r="AX45" s="617"/>
      <c r="AY45" s="617"/>
      <c r="AZ45" s="618"/>
      <c r="BA45" s="24"/>
    </row>
    <row r="46" spans="1:53" x14ac:dyDescent="0.25">
      <c r="A46" s="550" t="s">
        <v>234</v>
      </c>
      <c r="B46" s="551"/>
      <c r="C46" s="543" t="s">
        <v>520</v>
      </c>
      <c r="D46" s="543"/>
      <c r="E46" s="543"/>
      <c r="F46" s="543" t="s">
        <v>110</v>
      </c>
      <c r="G46" s="543"/>
      <c r="H46" s="543"/>
      <c r="I46" s="543"/>
      <c r="J46" s="543"/>
      <c r="K46" s="543"/>
      <c r="L46" s="543"/>
      <c r="M46" s="543"/>
      <c r="N46" s="543"/>
      <c r="O46" s="543" t="s">
        <v>23</v>
      </c>
      <c r="P46" s="543"/>
      <c r="Q46" s="543"/>
      <c r="R46" s="543"/>
      <c r="S46" s="543"/>
      <c r="T46" s="553" t="s">
        <v>116</v>
      </c>
      <c r="U46" s="553"/>
      <c r="V46" s="553"/>
      <c r="W46" s="553"/>
      <c r="X46" s="553"/>
      <c r="Y46" s="555" t="s">
        <v>24</v>
      </c>
      <c r="Z46" s="553"/>
      <c r="AA46" s="556"/>
      <c r="AB46" s="555" t="s">
        <v>119</v>
      </c>
      <c r="AC46" s="553"/>
      <c r="AD46" s="553"/>
      <c r="AE46" s="556"/>
      <c r="AF46" s="555" t="s">
        <v>117</v>
      </c>
      <c r="AG46" s="553"/>
      <c r="AH46" s="556"/>
      <c r="AI46" s="555" t="s">
        <v>415</v>
      </c>
      <c r="AJ46" s="553"/>
      <c r="AK46" s="553"/>
      <c r="AL46" s="553"/>
      <c r="AM46" s="556"/>
      <c r="AN46" s="555" t="s">
        <v>235</v>
      </c>
      <c r="AO46" s="553"/>
      <c r="AP46" s="553"/>
      <c r="AQ46" s="556"/>
      <c r="AR46" s="555" t="s">
        <v>236</v>
      </c>
      <c r="AS46" s="553"/>
      <c r="AT46" s="553"/>
      <c r="AU46" s="556"/>
      <c r="AV46" s="557" t="s">
        <v>237</v>
      </c>
      <c r="AW46" s="535"/>
      <c r="AX46" s="535"/>
      <c r="AY46" s="535"/>
      <c r="AZ46" s="538"/>
    </row>
    <row r="47" spans="1:53" x14ac:dyDescent="0.25">
      <c r="A47" s="534" t="s">
        <v>25</v>
      </c>
      <c r="B47" s="552"/>
      <c r="C47" s="549" t="s">
        <v>156</v>
      </c>
      <c r="D47" s="549"/>
      <c r="E47" s="549"/>
      <c r="F47" s="544" t="s">
        <v>412</v>
      </c>
      <c r="G47" s="544"/>
      <c r="H47" s="544"/>
      <c r="I47" s="544"/>
      <c r="J47" s="544"/>
      <c r="K47" s="544"/>
      <c r="L47" s="544"/>
      <c r="M47" s="544"/>
      <c r="N47" s="544"/>
      <c r="O47" s="549"/>
      <c r="P47" s="549"/>
      <c r="Q47" s="549"/>
      <c r="R47" s="549"/>
      <c r="S47" s="549"/>
      <c r="T47" s="554"/>
      <c r="U47" s="554"/>
      <c r="V47" s="554"/>
      <c r="W47" s="554"/>
      <c r="X47" s="554"/>
      <c r="Y47" s="557" t="s">
        <v>117</v>
      </c>
      <c r="Z47" s="535"/>
      <c r="AA47" s="552"/>
      <c r="AB47" s="557" t="s">
        <v>154</v>
      </c>
      <c r="AC47" s="535"/>
      <c r="AD47" s="557" t="s">
        <v>13</v>
      </c>
      <c r="AE47" s="552"/>
      <c r="AF47" s="557" t="s">
        <v>118</v>
      </c>
      <c r="AG47" s="535"/>
      <c r="AH47" s="552"/>
      <c r="AI47" s="557" t="s">
        <v>41</v>
      </c>
      <c r="AJ47" s="535"/>
      <c r="AK47" s="535"/>
      <c r="AL47" s="535"/>
      <c r="AM47" s="552"/>
      <c r="AN47" s="557" t="s">
        <v>41</v>
      </c>
      <c r="AO47" s="535"/>
      <c r="AP47" s="535"/>
      <c r="AQ47" s="552"/>
      <c r="AR47" s="557" t="s">
        <v>41</v>
      </c>
      <c r="AS47" s="535"/>
      <c r="AT47" s="535"/>
      <c r="AU47" s="552"/>
      <c r="AV47" s="557"/>
      <c r="AW47" s="535"/>
      <c r="AX47" s="535"/>
      <c r="AY47" s="535"/>
      <c r="AZ47" s="538"/>
    </row>
    <row r="48" spans="1:53" x14ac:dyDescent="0.25">
      <c r="A48" s="534"/>
      <c r="B48" s="552"/>
      <c r="C48" s="549" t="s">
        <v>111</v>
      </c>
      <c r="D48" s="549"/>
      <c r="E48" s="549"/>
      <c r="F48" s="544" t="s">
        <v>436</v>
      </c>
      <c r="G48" s="544"/>
      <c r="H48" s="544"/>
      <c r="I48" s="544"/>
      <c r="J48" s="544"/>
      <c r="K48" s="544"/>
      <c r="L48" s="544"/>
      <c r="M48" s="544"/>
      <c r="N48" s="544"/>
      <c r="O48" s="549"/>
      <c r="P48" s="549"/>
      <c r="Q48" s="549"/>
      <c r="R48" s="549"/>
      <c r="S48" s="549"/>
      <c r="T48" s="554"/>
      <c r="U48" s="554"/>
      <c r="V48" s="554"/>
      <c r="W48" s="554"/>
      <c r="X48" s="554"/>
      <c r="Y48" s="557" t="s">
        <v>118</v>
      </c>
      <c r="Z48" s="535"/>
      <c r="AA48" s="552"/>
      <c r="AB48" s="557" t="s">
        <v>155</v>
      </c>
      <c r="AC48" s="535"/>
      <c r="AD48" s="557" t="s">
        <v>14</v>
      </c>
      <c r="AE48" s="552"/>
      <c r="AF48" s="557" t="s">
        <v>32</v>
      </c>
      <c r="AG48" s="535"/>
      <c r="AH48" s="552"/>
      <c r="AI48" s="561">
        <v>40</v>
      </c>
      <c r="AJ48" s="562"/>
      <c r="AK48" s="562"/>
      <c r="AL48" s="562"/>
      <c r="AM48" s="420" t="s">
        <v>113</v>
      </c>
      <c r="AN48" s="561">
        <v>305</v>
      </c>
      <c r="AO48" s="562"/>
      <c r="AP48" s="562"/>
      <c r="AQ48" s="58" t="s">
        <v>113</v>
      </c>
      <c r="AR48" s="561">
        <v>60</v>
      </c>
      <c r="AS48" s="562"/>
      <c r="AT48" s="562"/>
      <c r="AU48" s="58" t="s">
        <v>113</v>
      </c>
      <c r="AV48" s="565"/>
      <c r="AW48" s="566"/>
      <c r="AX48" s="566"/>
      <c r="AY48" s="566"/>
      <c r="AZ48" s="567"/>
    </row>
    <row r="49" spans="1:53" x14ac:dyDescent="0.25">
      <c r="A49" s="534"/>
      <c r="B49" s="552"/>
      <c r="C49" s="549" t="s">
        <v>112</v>
      </c>
      <c r="D49" s="549"/>
      <c r="E49" s="549"/>
      <c r="F49" s="545" t="s">
        <v>437</v>
      </c>
      <c r="G49" s="546"/>
      <c r="H49" s="546"/>
      <c r="I49" s="546"/>
      <c r="J49" s="546"/>
      <c r="K49" s="546"/>
      <c r="L49" s="546"/>
      <c r="M49" s="546"/>
      <c r="N49" s="547"/>
      <c r="O49" s="549"/>
      <c r="P49" s="549"/>
      <c r="Q49" s="549"/>
      <c r="R49" s="549"/>
      <c r="S49" s="549"/>
      <c r="T49" s="554"/>
      <c r="U49" s="554"/>
      <c r="V49" s="554"/>
      <c r="W49" s="554"/>
      <c r="X49" s="554"/>
      <c r="Y49" s="558"/>
      <c r="Z49" s="559"/>
      <c r="AA49" s="560"/>
      <c r="AB49" s="557"/>
      <c r="AC49" s="535"/>
      <c r="AD49" s="557" t="s">
        <v>125</v>
      </c>
      <c r="AE49" s="552"/>
      <c r="AF49" s="557" t="s">
        <v>120</v>
      </c>
      <c r="AG49" s="535"/>
      <c r="AH49" s="552"/>
      <c r="AI49" s="557" t="s">
        <v>120</v>
      </c>
      <c r="AJ49" s="535"/>
      <c r="AK49" s="535"/>
      <c r="AL49" s="535"/>
      <c r="AM49" s="552"/>
      <c r="AN49" s="557" t="s">
        <v>120</v>
      </c>
      <c r="AO49" s="535"/>
      <c r="AP49" s="535"/>
      <c r="AQ49" s="552"/>
      <c r="AR49" s="557" t="s">
        <v>120</v>
      </c>
      <c r="AS49" s="535"/>
      <c r="AT49" s="535"/>
      <c r="AU49" s="552"/>
      <c r="AV49" s="557" t="s">
        <v>120</v>
      </c>
      <c r="AW49" s="535"/>
      <c r="AX49" s="535"/>
      <c r="AY49" s="535"/>
      <c r="AZ49" s="538"/>
    </row>
    <row r="50" spans="1:53" x14ac:dyDescent="0.25">
      <c r="A50" s="581"/>
      <c r="B50" s="564"/>
      <c r="C50" s="596" t="s">
        <v>157</v>
      </c>
      <c r="D50" s="596"/>
      <c r="E50" s="596"/>
      <c r="F50" s="548" t="s">
        <v>438</v>
      </c>
      <c r="G50" s="548"/>
      <c r="H50" s="548"/>
      <c r="I50" s="548"/>
      <c r="J50" s="548"/>
      <c r="K50" s="548"/>
      <c r="L50" s="548"/>
      <c r="M50" s="548"/>
      <c r="N50" s="548"/>
      <c r="O50" s="596"/>
      <c r="P50" s="596"/>
      <c r="Q50" s="596"/>
      <c r="R50" s="596"/>
      <c r="S50" s="596"/>
      <c r="T50" s="554"/>
      <c r="U50" s="554"/>
      <c r="V50" s="554"/>
      <c r="W50" s="554"/>
      <c r="X50" s="554"/>
      <c r="Y50" s="557"/>
      <c r="Z50" s="535"/>
      <c r="AA50" s="552"/>
      <c r="AB50" s="557"/>
      <c r="AC50" s="535"/>
      <c r="AD50" s="563"/>
      <c r="AE50" s="564"/>
      <c r="AF50" s="545"/>
      <c r="AG50" s="546"/>
      <c r="AH50" s="547"/>
      <c r="AI50" s="557" t="s">
        <v>113</v>
      </c>
      <c r="AJ50" s="535"/>
      <c r="AK50" s="535"/>
      <c r="AL50" s="535"/>
      <c r="AM50" s="552"/>
      <c r="AN50" s="557" t="s">
        <v>113</v>
      </c>
      <c r="AO50" s="535"/>
      <c r="AP50" s="535"/>
      <c r="AQ50" s="552"/>
      <c r="AR50" s="557" t="s">
        <v>113</v>
      </c>
      <c r="AS50" s="535"/>
      <c r="AT50" s="535"/>
      <c r="AU50" s="552"/>
      <c r="AV50" s="557" t="s">
        <v>113</v>
      </c>
      <c r="AW50" s="535"/>
      <c r="AX50" s="535"/>
      <c r="AY50" s="535"/>
      <c r="AZ50" s="538"/>
    </row>
    <row r="51" spans="1:53" x14ac:dyDescent="0.25">
      <c r="A51" s="226" t="s">
        <v>238</v>
      </c>
      <c r="B51" s="225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131"/>
      <c r="Z51" s="223"/>
      <c r="AA51" s="223"/>
      <c r="AB51" s="222"/>
      <c r="AC51" s="222"/>
      <c r="AD51" s="222"/>
      <c r="AE51" s="222"/>
      <c r="AF51" s="222"/>
      <c r="AG51" s="222"/>
      <c r="AH51" s="222"/>
      <c r="AI51" s="222"/>
      <c r="AJ51" s="222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222"/>
      <c r="AY51" s="70"/>
      <c r="AZ51" s="282"/>
    </row>
    <row r="52" spans="1:53" s="54" customFormat="1" x14ac:dyDescent="0.25">
      <c r="A52" s="594">
        <v>1</v>
      </c>
      <c r="B52" s="595"/>
      <c r="C52" s="569">
        <v>2</v>
      </c>
      <c r="D52" s="569"/>
      <c r="E52" s="569"/>
      <c r="F52" s="569">
        <v>3</v>
      </c>
      <c r="G52" s="569"/>
      <c r="H52" s="569"/>
      <c r="I52" s="569"/>
      <c r="J52" s="569"/>
      <c r="K52" s="569"/>
      <c r="L52" s="569"/>
      <c r="M52" s="569"/>
      <c r="N52" s="569"/>
      <c r="O52" s="569">
        <v>4</v>
      </c>
      <c r="P52" s="569"/>
      <c r="Q52" s="569"/>
      <c r="R52" s="569"/>
      <c r="S52" s="569"/>
      <c r="T52" s="569">
        <v>5</v>
      </c>
      <c r="U52" s="569"/>
      <c r="V52" s="569"/>
      <c r="W52" s="569"/>
      <c r="X52" s="569"/>
      <c r="Y52" s="569">
        <v>6</v>
      </c>
      <c r="Z52" s="569"/>
      <c r="AA52" s="569"/>
      <c r="AB52" s="569">
        <v>7</v>
      </c>
      <c r="AC52" s="569"/>
      <c r="AD52" s="569">
        <v>8</v>
      </c>
      <c r="AE52" s="569"/>
      <c r="AF52" s="569">
        <v>9</v>
      </c>
      <c r="AG52" s="569"/>
      <c r="AH52" s="569"/>
      <c r="AI52" s="569">
        <v>10</v>
      </c>
      <c r="AJ52" s="569"/>
      <c r="AK52" s="569"/>
      <c r="AL52" s="569"/>
      <c r="AM52" s="569"/>
      <c r="AN52" s="569">
        <v>11</v>
      </c>
      <c r="AO52" s="569"/>
      <c r="AP52" s="569"/>
      <c r="AQ52" s="569"/>
      <c r="AR52" s="569">
        <v>12</v>
      </c>
      <c r="AS52" s="569"/>
      <c r="AT52" s="569"/>
      <c r="AU52" s="569"/>
      <c r="AV52" s="569">
        <v>13</v>
      </c>
      <c r="AW52" s="569"/>
      <c r="AX52" s="569"/>
      <c r="AY52" s="569"/>
      <c r="AZ52" s="570"/>
      <c r="BA52" s="326"/>
    </row>
    <row r="53" spans="1:53" x14ac:dyDescent="0.25">
      <c r="A53" s="582"/>
      <c r="B53" s="583"/>
      <c r="C53" s="591"/>
      <c r="D53" s="592"/>
      <c r="E53" s="593"/>
      <c r="F53" s="583"/>
      <c r="G53" s="583"/>
      <c r="H53" s="583"/>
      <c r="I53" s="583"/>
      <c r="J53" s="583"/>
      <c r="K53" s="583"/>
      <c r="L53" s="583"/>
      <c r="M53" s="583"/>
      <c r="N53" s="583"/>
      <c r="O53" s="590"/>
      <c r="P53" s="590"/>
      <c r="Q53" s="590"/>
      <c r="R53" s="590"/>
      <c r="S53" s="590"/>
      <c r="T53" s="589"/>
      <c r="U53" s="589"/>
      <c r="V53" s="589"/>
      <c r="W53" s="589"/>
      <c r="X53" s="589"/>
      <c r="Y53" s="575"/>
      <c r="Z53" s="575"/>
      <c r="AA53" s="575"/>
      <c r="AB53" s="575"/>
      <c r="AC53" s="575"/>
      <c r="AD53" s="575"/>
      <c r="AE53" s="575"/>
      <c r="AF53" s="636"/>
      <c r="AG53" s="636"/>
      <c r="AH53" s="636"/>
      <c r="AI53" s="574">
        <f>AF53*$AI$48</f>
        <v>0</v>
      </c>
      <c r="AJ53" s="574"/>
      <c r="AK53" s="574"/>
      <c r="AL53" s="574"/>
      <c r="AM53" s="574"/>
      <c r="AN53" s="574"/>
      <c r="AO53" s="574"/>
      <c r="AP53" s="574"/>
      <c r="AQ53" s="574"/>
      <c r="AR53" s="572"/>
      <c r="AS53" s="572"/>
      <c r="AT53" s="572"/>
      <c r="AU53" s="573"/>
      <c r="AV53" s="516">
        <f>AI53+AN53+AR53</f>
        <v>0</v>
      </c>
      <c r="AW53" s="517"/>
      <c r="AX53" s="517"/>
      <c r="AY53" s="517"/>
      <c r="AZ53" s="571"/>
    </row>
    <row r="54" spans="1:53" x14ac:dyDescent="0.25">
      <c r="A54" s="584"/>
      <c r="B54" s="585"/>
      <c r="C54" s="586"/>
      <c r="D54" s="587"/>
      <c r="E54" s="588"/>
      <c r="F54" s="585"/>
      <c r="G54" s="585"/>
      <c r="H54" s="585"/>
      <c r="I54" s="585"/>
      <c r="J54" s="585"/>
      <c r="K54" s="585"/>
      <c r="L54" s="585"/>
      <c r="M54" s="585"/>
      <c r="N54" s="585"/>
      <c r="O54" s="604"/>
      <c r="P54" s="604"/>
      <c r="Q54" s="604"/>
      <c r="R54" s="604"/>
      <c r="S54" s="604"/>
      <c r="T54" s="605"/>
      <c r="U54" s="605"/>
      <c r="V54" s="605"/>
      <c r="W54" s="605"/>
      <c r="X54" s="605"/>
      <c r="Y54" s="597"/>
      <c r="Z54" s="597"/>
      <c r="AA54" s="597"/>
      <c r="AB54" s="597"/>
      <c r="AC54" s="597"/>
      <c r="AD54" s="597"/>
      <c r="AE54" s="597"/>
      <c r="AF54" s="637"/>
      <c r="AG54" s="637"/>
      <c r="AH54" s="637"/>
      <c r="AI54" s="601">
        <f t="shared" ref="AI54:AI84" si="4">AF54*$AI$48</f>
        <v>0</v>
      </c>
      <c r="AJ54" s="579"/>
      <c r="AK54" s="579"/>
      <c r="AL54" s="579"/>
      <c r="AM54" s="580"/>
      <c r="AN54" s="602"/>
      <c r="AO54" s="602"/>
      <c r="AP54" s="602"/>
      <c r="AQ54" s="602"/>
      <c r="AR54" s="579"/>
      <c r="AS54" s="579"/>
      <c r="AT54" s="579"/>
      <c r="AU54" s="580"/>
      <c r="AV54" s="530">
        <f t="shared" ref="AV54:AV84" si="5">AI54+AN54+AR54</f>
        <v>0</v>
      </c>
      <c r="AW54" s="523"/>
      <c r="AX54" s="523"/>
      <c r="AY54" s="523"/>
      <c r="AZ54" s="603"/>
    </row>
    <row r="55" spans="1:53" x14ac:dyDescent="0.25">
      <c r="A55" s="584"/>
      <c r="B55" s="585"/>
      <c r="C55" s="586"/>
      <c r="D55" s="587"/>
      <c r="E55" s="588"/>
      <c r="F55" s="585"/>
      <c r="G55" s="585"/>
      <c r="H55" s="585"/>
      <c r="I55" s="585"/>
      <c r="J55" s="585"/>
      <c r="K55" s="585"/>
      <c r="L55" s="585"/>
      <c r="M55" s="585"/>
      <c r="N55" s="585"/>
      <c r="O55" s="604"/>
      <c r="P55" s="604"/>
      <c r="Q55" s="604"/>
      <c r="R55" s="604"/>
      <c r="S55" s="604"/>
      <c r="T55" s="605"/>
      <c r="U55" s="605"/>
      <c r="V55" s="605"/>
      <c r="W55" s="605"/>
      <c r="X55" s="605"/>
      <c r="Y55" s="597"/>
      <c r="Z55" s="597"/>
      <c r="AA55" s="597"/>
      <c r="AB55" s="597"/>
      <c r="AC55" s="597"/>
      <c r="AD55" s="597"/>
      <c r="AE55" s="597"/>
      <c r="AF55" s="637"/>
      <c r="AG55" s="637"/>
      <c r="AH55" s="637"/>
      <c r="AI55" s="601">
        <f t="shared" si="4"/>
        <v>0</v>
      </c>
      <c r="AJ55" s="579"/>
      <c r="AK55" s="579"/>
      <c r="AL55" s="579"/>
      <c r="AM55" s="580"/>
      <c r="AN55" s="602"/>
      <c r="AO55" s="602"/>
      <c r="AP55" s="602"/>
      <c r="AQ55" s="602"/>
      <c r="AR55" s="579"/>
      <c r="AS55" s="579"/>
      <c r="AT55" s="579"/>
      <c r="AU55" s="580"/>
      <c r="AV55" s="530">
        <f t="shared" si="5"/>
        <v>0</v>
      </c>
      <c r="AW55" s="523"/>
      <c r="AX55" s="523"/>
      <c r="AY55" s="523"/>
      <c r="AZ55" s="603"/>
    </row>
    <row r="56" spans="1:53" x14ac:dyDescent="0.25">
      <c r="A56" s="584"/>
      <c r="B56" s="585"/>
      <c r="C56" s="586"/>
      <c r="D56" s="587"/>
      <c r="E56" s="588"/>
      <c r="F56" s="585"/>
      <c r="G56" s="585"/>
      <c r="H56" s="585"/>
      <c r="I56" s="585"/>
      <c r="J56" s="585"/>
      <c r="K56" s="585"/>
      <c r="L56" s="585"/>
      <c r="M56" s="585"/>
      <c r="N56" s="585"/>
      <c r="O56" s="604"/>
      <c r="P56" s="604"/>
      <c r="Q56" s="604"/>
      <c r="R56" s="604"/>
      <c r="S56" s="604"/>
      <c r="T56" s="605"/>
      <c r="U56" s="605"/>
      <c r="V56" s="605"/>
      <c r="W56" s="605"/>
      <c r="X56" s="605"/>
      <c r="Y56" s="597"/>
      <c r="Z56" s="597"/>
      <c r="AA56" s="597"/>
      <c r="AB56" s="597"/>
      <c r="AC56" s="597"/>
      <c r="AD56" s="597"/>
      <c r="AE56" s="597"/>
      <c r="AF56" s="637"/>
      <c r="AG56" s="637"/>
      <c r="AH56" s="637"/>
      <c r="AI56" s="601">
        <f t="shared" si="4"/>
        <v>0</v>
      </c>
      <c r="AJ56" s="579"/>
      <c r="AK56" s="579"/>
      <c r="AL56" s="579"/>
      <c r="AM56" s="580"/>
      <c r="AN56" s="602"/>
      <c r="AO56" s="602"/>
      <c r="AP56" s="602"/>
      <c r="AQ56" s="602"/>
      <c r="AR56" s="579"/>
      <c r="AS56" s="579"/>
      <c r="AT56" s="579"/>
      <c r="AU56" s="580"/>
      <c r="AV56" s="530">
        <f t="shared" si="5"/>
        <v>0</v>
      </c>
      <c r="AW56" s="523"/>
      <c r="AX56" s="523"/>
      <c r="AY56" s="523"/>
      <c r="AZ56" s="603"/>
    </row>
    <row r="57" spans="1:53" x14ac:dyDescent="0.25">
      <c r="A57" s="584"/>
      <c r="B57" s="585"/>
      <c r="C57" s="586"/>
      <c r="D57" s="587"/>
      <c r="E57" s="588"/>
      <c r="F57" s="585"/>
      <c r="G57" s="585"/>
      <c r="H57" s="585"/>
      <c r="I57" s="585"/>
      <c r="J57" s="585"/>
      <c r="K57" s="585"/>
      <c r="L57" s="585"/>
      <c r="M57" s="585"/>
      <c r="N57" s="585"/>
      <c r="O57" s="604"/>
      <c r="P57" s="604"/>
      <c r="Q57" s="604"/>
      <c r="R57" s="604"/>
      <c r="S57" s="604"/>
      <c r="T57" s="605"/>
      <c r="U57" s="605"/>
      <c r="V57" s="605"/>
      <c r="W57" s="605"/>
      <c r="X57" s="605"/>
      <c r="Y57" s="597"/>
      <c r="Z57" s="597"/>
      <c r="AA57" s="597"/>
      <c r="AB57" s="597"/>
      <c r="AC57" s="597"/>
      <c r="AD57" s="597"/>
      <c r="AE57" s="597"/>
      <c r="AF57" s="637"/>
      <c r="AG57" s="637"/>
      <c r="AH57" s="637"/>
      <c r="AI57" s="601">
        <f t="shared" si="4"/>
        <v>0</v>
      </c>
      <c r="AJ57" s="579"/>
      <c r="AK57" s="579"/>
      <c r="AL57" s="579"/>
      <c r="AM57" s="580"/>
      <c r="AN57" s="602"/>
      <c r="AO57" s="602"/>
      <c r="AP57" s="602"/>
      <c r="AQ57" s="602"/>
      <c r="AR57" s="579"/>
      <c r="AS57" s="579"/>
      <c r="AT57" s="579"/>
      <c r="AU57" s="580"/>
      <c r="AV57" s="530">
        <f t="shared" si="5"/>
        <v>0</v>
      </c>
      <c r="AW57" s="523"/>
      <c r="AX57" s="523"/>
      <c r="AY57" s="523"/>
      <c r="AZ57" s="603"/>
    </row>
    <row r="58" spans="1:53" x14ac:dyDescent="0.25">
      <c r="A58" s="584"/>
      <c r="B58" s="585"/>
      <c r="C58" s="586"/>
      <c r="D58" s="587"/>
      <c r="E58" s="588"/>
      <c r="F58" s="585"/>
      <c r="G58" s="585"/>
      <c r="H58" s="585"/>
      <c r="I58" s="585"/>
      <c r="J58" s="585"/>
      <c r="K58" s="585"/>
      <c r="L58" s="585"/>
      <c r="M58" s="585"/>
      <c r="N58" s="585"/>
      <c r="O58" s="604"/>
      <c r="P58" s="604"/>
      <c r="Q58" s="604"/>
      <c r="R58" s="604"/>
      <c r="S58" s="604"/>
      <c r="T58" s="605"/>
      <c r="U58" s="605"/>
      <c r="V58" s="605"/>
      <c r="W58" s="605"/>
      <c r="X58" s="605"/>
      <c r="Y58" s="597"/>
      <c r="Z58" s="597"/>
      <c r="AA58" s="597"/>
      <c r="AB58" s="597"/>
      <c r="AC58" s="597"/>
      <c r="AD58" s="597"/>
      <c r="AE58" s="597"/>
      <c r="AF58" s="637"/>
      <c r="AG58" s="637"/>
      <c r="AH58" s="637"/>
      <c r="AI58" s="601">
        <f t="shared" si="4"/>
        <v>0</v>
      </c>
      <c r="AJ58" s="579"/>
      <c r="AK58" s="579"/>
      <c r="AL58" s="579"/>
      <c r="AM58" s="580"/>
      <c r="AN58" s="602"/>
      <c r="AO58" s="602"/>
      <c r="AP58" s="602"/>
      <c r="AQ58" s="602"/>
      <c r="AR58" s="579"/>
      <c r="AS58" s="579"/>
      <c r="AT58" s="579"/>
      <c r="AU58" s="580"/>
      <c r="AV58" s="530">
        <f t="shared" si="5"/>
        <v>0</v>
      </c>
      <c r="AW58" s="523"/>
      <c r="AX58" s="523"/>
      <c r="AY58" s="523"/>
      <c r="AZ58" s="603"/>
    </row>
    <row r="59" spans="1:53" x14ac:dyDescent="0.25">
      <c r="A59" s="584"/>
      <c r="B59" s="585"/>
      <c r="C59" s="586"/>
      <c r="D59" s="587"/>
      <c r="E59" s="588"/>
      <c r="F59" s="585"/>
      <c r="G59" s="585"/>
      <c r="H59" s="585"/>
      <c r="I59" s="585"/>
      <c r="J59" s="585"/>
      <c r="K59" s="585"/>
      <c r="L59" s="585"/>
      <c r="M59" s="585"/>
      <c r="N59" s="585"/>
      <c r="O59" s="604"/>
      <c r="P59" s="604"/>
      <c r="Q59" s="604"/>
      <c r="R59" s="604"/>
      <c r="S59" s="604"/>
      <c r="T59" s="605"/>
      <c r="U59" s="605"/>
      <c r="V59" s="605"/>
      <c r="W59" s="605"/>
      <c r="X59" s="605"/>
      <c r="Y59" s="597"/>
      <c r="Z59" s="597"/>
      <c r="AA59" s="597"/>
      <c r="AB59" s="597"/>
      <c r="AC59" s="597"/>
      <c r="AD59" s="597"/>
      <c r="AE59" s="597"/>
      <c r="AF59" s="637"/>
      <c r="AG59" s="637"/>
      <c r="AH59" s="637"/>
      <c r="AI59" s="601">
        <f t="shared" si="4"/>
        <v>0</v>
      </c>
      <c r="AJ59" s="579"/>
      <c r="AK59" s="579"/>
      <c r="AL59" s="579"/>
      <c r="AM59" s="580"/>
      <c r="AN59" s="602"/>
      <c r="AO59" s="602"/>
      <c r="AP59" s="602"/>
      <c r="AQ59" s="602"/>
      <c r="AR59" s="579"/>
      <c r="AS59" s="579"/>
      <c r="AT59" s="579"/>
      <c r="AU59" s="580"/>
      <c r="AV59" s="530">
        <f t="shared" si="5"/>
        <v>0</v>
      </c>
      <c r="AW59" s="523"/>
      <c r="AX59" s="523"/>
      <c r="AY59" s="523"/>
      <c r="AZ59" s="603"/>
    </row>
    <row r="60" spans="1:53" x14ac:dyDescent="0.25">
      <c r="A60" s="584"/>
      <c r="B60" s="585"/>
      <c r="C60" s="586"/>
      <c r="D60" s="587"/>
      <c r="E60" s="588"/>
      <c r="F60" s="585"/>
      <c r="G60" s="585"/>
      <c r="H60" s="585"/>
      <c r="I60" s="585"/>
      <c r="J60" s="585"/>
      <c r="K60" s="585"/>
      <c r="L60" s="585"/>
      <c r="M60" s="585"/>
      <c r="N60" s="585"/>
      <c r="O60" s="604"/>
      <c r="P60" s="604"/>
      <c r="Q60" s="604"/>
      <c r="R60" s="604"/>
      <c r="S60" s="604"/>
      <c r="T60" s="605"/>
      <c r="U60" s="605"/>
      <c r="V60" s="605"/>
      <c r="W60" s="605"/>
      <c r="X60" s="605"/>
      <c r="Y60" s="597"/>
      <c r="Z60" s="597"/>
      <c r="AA60" s="597"/>
      <c r="AB60" s="597"/>
      <c r="AC60" s="597"/>
      <c r="AD60" s="597"/>
      <c r="AE60" s="597"/>
      <c r="AF60" s="637"/>
      <c r="AG60" s="637"/>
      <c r="AH60" s="637"/>
      <c r="AI60" s="601">
        <f t="shared" si="4"/>
        <v>0</v>
      </c>
      <c r="AJ60" s="579"/>
      <c r="AK60" s="579"/>
      <c r="AL60" s="579"/>
      <c r="AM60" s="580"/>
      <c r="AN60" s="602"/>
      <c r="AO60" s="602"/>
      <c r="AP60" s="602"/>
      <c r="AQ60" s="602"/>
      <c r="AR60" s="579"/>
      <c r="AS60" s="579"/>
      <c r="AT60" s="579"/>
      <c r="AU60" s="580"/>
      <c r="AV60" s="530">
        <f t="shared" si="5"/>
        <v>0</v>
      </c>
      <c r="AW60" s="523"/>
      <c r="AX60" s="523"/>
      <c r="AY60" s="523"/>
      <c r="AZ60" s="603"/>
    </row>
    <row r="61" spans="1:53" x14ac:dyDescent="0.25">
      <c r="A61" s="584"/>
      <c r="B61" s="585"/>
      <c r="C61" s="586"/>
      <c r="D61" s="587"/>
      <c r="E61" s="588"/>
      <c r="F61" s="585"/>
      <c r="G61" s="585"/>
      <c r="H61" s="585"/>
      <c r="I61" s="585"/>
      <c r="J61" s="585"/>
      <c r="K61" s="585"/>
      <c r="L61" s="585"/>
      <c r="M61" s="585"/>
      <c r="N61" s="585"/>
      <c r="O61" s="604"/>
      <c r="P61" s="604"/>
      <c r="Q61" s="604"/>
      <c r="R61" s="604"/>
      <c r="S61" s="604"/>
      <c r="T61" s="605"/>
      <c r="U61" s="605"/>
      <c r="V61" s="605"/>
      <c r="W61" s="605"/>
      <c r="X61" s="605"/>
      <c r="Y61" s="597"/>
      <c r="Z61" s="597"/>
      <c r="AA61" s="597"/>
      <c r="AB61" s="597"/>
      <c r="AC61" s="597"/>
      <c r="AD61" s="597"/>
      <c r="AE61" s="597"/>
      <c r="AF61" s="637"/>
      <c r="AG61" s="637"/>
      <c r="AH61" s="637"/>
      <c r="AI61" s="601">
        <f t="shared" si="4"/>
        <v>0</v>
      </c>
      <c r="AJ61" s="579"/>
      <c r="AK61" s="579"/>
      <c r="AL61" s="579"/>
      <c r="AM61" s="580"/>
      <c r="AN61" s="602"/>
      <c r="AO61" s="602"/>
      <c r="AP61" s="602"/>
      <c r="AQ61" s="602"/>
      <c r="AR61" s="579"/>
      <c r="AS61" s="579"/>
      <c r="AT61" s="579"/>
      <c r="AU61" s="580"/>
      <c r="AV61" s="530">
        <f t="shared" si="5"/>
        <v>0</v>
      </c>
      <c r="AW61" s="523"/>
      <c r="AX61" s="523"/>
      <c r="AY61" s="523"/>
      <c r="AZ61" s="603"/>
    </row>
    <row r="62" spans="1:53" x14ac:dyDescent="0.25">
      <c r="A62" s="584"/>
      <c r="B62" s="585"/>
      <c r="C62" s="586"/>
      <c r="D62" s="587"/>
      <c r="E62" s="588"/>
      <c r="F62" s="585"/>
      <c r="G62" s="585"/>
      <c r="H62" s="585"/>
      <c r="I62" s="585"/>
      <c r="J62" s="585"/>
      <c r="K62" s="585"/>
      <c r="L62" s="585"/>
      <c r="M62" s="585"/>
      <c r="N62" s="585"/>
      <c r="O62" s="604"/>
      <c r="P62" s="604"/>
      <c r="Q62" s="604"/>
      <c r="R62" s="604"/>
      <c r="S62" s="604"/>
      <c r="T62" s="605"/>
      <c r="U62" s="605"/>
      <c r="V62" s="605"/>
      <c r="W62" s="605"/>
      <c r="X62" s="605"/>
      <c r="Y62" s="597"/>
      <c r="Z62" s="597"/>
      <c r="AA62" s="597"/>
      <c r="AB62" s="597"/>
      <c r="AC62" s="597"/>
      <c r="AD62" s="597"/>
      <c r="AE62" s="597"/>
      <c r="AF62" s="637"/>
      <c r="AG62" s="637"/>
      <c r="AH62" s="637"/>
      <c r="AI62" s="601">
        <f t="shared" si="4"/>
        <v>0</v>
      </c>
      <c r="AJ62" s="579"/>
      <c r="AK62" s="579"/>
      <c r="AL62" s="579"/>
      <c r="AM62" s="580"/>
      <c r="AN62" s="602"/>
      <c r="AO62" s="602"/>
      <c r="AP62" s="602"/>
      <c r="AQ62" s="602"/>
      <c r="AR62" s="579"/>
      <c r="AS62" s="579"/>
      <c r="AT62" s="579"/>
      <c r="AU62" s="580"/>
      <c r="AV62" s="530">
        <f t="shared" si="5"/>
        <v>0</v>
      </c>
      <c r="AW62" s="523"/>
      <c r="AX62" s="523"/>
      <c r="AY62" s="523"/>
      <c r="AZ62" s="603"/>
    </row>
    <row r="63" spans="1:53" x14ac:dyDescent="0.25">
      <c r="A63" s="584"/>
      <c r="B63" s="585"/>
      <c r="C63" s="586"/>
      <c r="D63" s="587"/>
      <c r="E63" s="588"/>
      <c r="F63" s="585"/>
      <c r="G63" s="585"/>
      <c r="H63" s="585"/>
      <c r="I63" s="585"/>
      <c r="J63" s="585"/>
      <c r="K63" s="585"/>
      <c r="L63" s="585"/>
      <c r="M63" s="585"/>
      <c r="N63" s="585"/>
      <c r="O63" s="604"/>
      <c r="P63" s="604"/>
      <c r="Q63" s="604"/>
      <c r="R63" s="604"/>
      <c r="S63" s="604"/>
      <c r="T63" s="605"/>
      <c r="U63" s="605"/>
      <c r="V63" s="605"/>
      <c r="W63" s="605"/>
      <c r="X63" s="605"/>
      <c r="Y63" s="597"/>
      <c r="Z63" s="597"/>
      <c r="AA63" s="597"/>
      <c r="AB63" s="597"/>
      <c r="AC63" s="597"/>
      <c r="AD63" s="597"/>
      <c r="AE63" s="597"/>
      <c r="AF63" s="637"/>
      <c r="AG63" s="637"/>
      <c r="AH63" s="637"/>
      <c r="AI63" s="601">
        <f t="shared" si="4"/>
        <v>0</v>
      </c>
      <c r="AJ63" s="579"/>
      <c r="AK63" s="579"/>
      <c r="AL63" s="579"/>
      <c r="AM63" s="580"/>
      <c r="AN63" s="602"/>
      <c r="AO63" s="602"/>
      <c r="AP63" s="602"/>
      <c r="AQ63" s="602"/>
      <c r="AR63" s="579"/>
      <c r="AS63" s="579"/>
      <c r="AT63" s="579"/>
      <c r="AU63" s="580"/>
      <c r="AV63" s="530">
        <f t="shared" si="5"/>
        <v>0</v>
      </c>
      <c r="AW63" s="523"/>
      <c r="AX63" s="523"/>
      <c r="AY63" s="523"/>
      <c r="AZ63" s="603"/>
    </row>
    <row r="64" spans="1:53" x14ac:dyDescent="0.25">
      <c r="A64" s="584"/>
      <c r="B64" s="585"/>
      <c r="C64" s="586"/>
      <c r="D64" s="587"/>
      <c r="E64" s="588"/>
      <c r="F64" s="585"/>
      <c r="G64" s="585"/>
      <c r="H64" s="585"/>
      <c r="I64" s="585"/>
      <c r="J64" s="585"/>
      <c r="K64" s="585"/>
      <c r="L64" s="585"/>
      <c r="M64" s="585"/>
      <c r="N64" s="585"/>
      <c r="O64" s="604"/>
      <c r="P64" s="604"/>
      <c r="Q64" s="604"/>
      <c r="R64" s="604"/>
      <c r="S64" s="604"/>
      <c r="T64" s="605"/>
      <c r="U64" s="605"/>
      <c r="V64" s="605"/>
      <c r="W64" s="605"/>
      <c r="X64" s="605"/>
      <c r="Y64" s="597"/>
      <c r="Z64" s="597"/>
      <c r="AA64" s="597"/>
      <c r="AB64" s="597"/>
      <c r="AC64" s="597"/>
      <c r="AD64" s="597"/>
      <c r="AE64" s="597"/>
      <c r="AF64" s="637"/>
      <c r="AG64" s="637"/>
      <c r="AH64" s="637"/>
      <c r="AI64" s="601">
        <f t="shared" si="4"/>
        <v>0</v>
      </c>
      <c r="AJ64" s="579"/>
      <c r="AK64" s="579"/>
      <c r="AL64" s="579"/>
      <c r="AM64" s="580"/>
      <c r="AN64" s="602"/>
      <c r="AO64" s="602"/>
      <c r="AP64" s="602"/>
      <c r="AQ64" s="602"/>
      <c r="AR64" s="579"/>
      <c r="AS64" s="579"/>
      <c r="AT64" s="579"/>
      <c r="AU64" s="580"/>
      <c r="AV64" s="530">
        <f t="shared" si="5"/>
        <v>0</v>
      </c>
      <c r="AW64" s="523"/>
      <c r="AX64" s="523"/>
      <c r="AY64" s="523"/>
      <c r="AZ64" s="603"/>
    </row>
    <row r="65" spans="1:52" x14ac:dyDescent="0.25">
      <c r="A65" s="584"/>
      <c r="B65" s="585"/>
      <c r="C65" s="586"/>
      <c r="D65" s="587"/>
      <c r="E65" s="588"/>
      <c r="F65" s="585"/>
      <c r="G65" s="585"/>
      <c r="H65" s="585"/>
      <c r="I65" s="585"/>
      <c r="J65" s="585"/>
      <c r="K65" s="585"/>
      <c r="L65" s="585"/>
      <c r="M65" s="585"/>
      <c r="N65" s="585"/>
      <c r="O65" s="604"/>
      <c r="P65" s="604"/>
      <c r="Q65" s="604"/>
      <c r="R65" s="604"/>
      <c r="S65" s="604"/>
      <c r="T65" s="605"/>
      <c r="U65" s="605"/>
      <c r="V65" s="605"/>
      <c r="W65" s="605"/>
      <c r="X65" s="605"/>
      <c r="Y65" s="597"/>
      <c r="Z65" s="597"/>
      <c r="AA65" s="597"/>
      <c r="AB65" s="597"/>
      <c r="AC65" s="597"/>
      <c r="AD65" s="597"/>
      <c r="AE65" s="597"/>
      <c r="AF65" s="637"/>
      <c r="AG65" s="637"/>
      <c r="AH65" s="637"/>
      <c r="AI65" s="601">
        <f t="shared" si="4"/>
        <v>0</v>
      </c>
      <c r="AJ65" s="579"/>
      <c r="AK65" s="579"/>
      <c r="AL65" s="579"/>
      <c r="AM65" s="580"/>
      <c r="AN65" s="602"/>
      <c r="AO65" s="602"/>
      <c r="AP65" s="602"/>
      <c r="AQ65" s="602"/>
      <c r="AR65" s="579"/>
      <c r="AS65" s="579"/>
      <c r="AT65" s="579"/>
      <c r="AU65" s="580"/>
      <c r="AV65" s="530">
        <f t="shared" si="5"/>
        <v>0</v>
      </c>
      <c r="AW65" s="523"/>
      <c r="AX65" s="523"/>
      <c r="AY65" s="523"/>
      <c r="AZ65" s="603"/>
    </row>
    <row r="66" spans="1:52" x14ac:dyDescent="0.25">
      <c r="A66" s="584"/>
      <c r="B66" s="585"/>
      <c r="C66" s="586"/>
      <c r="D66" s="587"/>
      <c r="E66" s="588"/>
      <c r="F66" s="585"/>
      <c r="G66" s="585"/>
      <c r="H66" s="585"/>
      <c r="I66" s="585"/>
      <c r="J66" s="585"/>
      <c r="K66" s="585"/>
      <c r="L66" s="585"/>
      <c r="M66" s="585"/>
      <c r="N66" s="585"/>
      <c r="O66" s="604"/>
      <c r="P66" s="604"/>
      <c r="Q66" s="604"/>
      <c r="R66" s="604"/>
      <c r="S66" s="604"/>
      <c r="T66" s="605"/>
      <c r="U66" s="605"/>
      <c r="V66" s="605"/>
      <c r="W66" s="605"/>
      <c r="X66" s="605"/>
      <c r="Y66" s="597"/>
      <c r="Z66" s="597"/>
      <c r="AA66" s="597"/>
      <c r="AB66" s="597"/>
      <c r="AC66" s="597"/>
      <c r="AD66" s="597"/>
      <c r="AE66" s="597"/>
      <c r="AF66" s="637"/>
      <c r="AG66" s="637"/>
      <c r="AH66" s="637"/>
      <c r="AI66" s="601">
        <f t="shared" si="4"/>
        <v>0</v>
      </c>
      <c r="AJ66" s="579"/>
      <c r="AK66" s="579"/>
      <c r="AL66" s="579"/>
      <c r="AM66" s="580"/>
      <c r="AN66" s="602"/>
      <c r="AO66" s="602"/>
      <c r="AP66" s="602"/>
      <c r="AQ66" s="602"/>
      <c r="AR66" s="579"/>
      <c r="AS66" s="579"/>
      <c r="AT66" s="579"/>
      <c r="AU66" s="580"/>
      <c r="AV66" s="530">
        <f t="shared" si="5"/>
        <v>0</v>
      </c>
      <c r="AW66" s="523"/>
      <c r="AX66" s="523"/>
      <c r="AY66" s="523"/>
      <c r="AZ66" s="603"/>
    </row>
    <row r="67" spans="1:52" x14ac:dyDescent="0.25">
      <c r="A67" s="584"/>
      <c r="B67" s="585"/>
      <c r="C67" s="586"/>
      <c r="D67" s="587"/>
      <c r="E67" s="588"/>
      <c r="F67" s="585"/>
      <c r="G67" s="585"/>
      <c r="H67" s="585"/>
      <c r="I67" s="585"/>
      <c r="J67" s="585"/>
      <c r="K67" s="585"/>
      <c r="L67" s="585"/>
      <c r="M67" s="585"/>
      <c r="N67" s="585"/>
      <c r="O67" s="604"/>
      <c r="P67" s="604"/>
      <c r="Q67" s="604"/>
      <c r="R67" s="604"/>
      <c r="S67" s="604"/>
      <c r="T67" s="605"/>
      <c r="U67" s="605"/>
      <c r="V67" s="605"/>
      <c r="W67" s="605"/>
      <c r="X67" s="605"/>
      <c r="Y67" s="597"/>
      <c r="Z67" s="597"/>
      <c r="AA67" s="597"/>
      <c r="AB67" s="597"/>
      <c r="AC67" s="597"/>
      <c r="AD67" s="597"/>
      <c r="AE67" s="597"/>
      <c r="AF67" s="637"/>
      <c r="AG67" s="637"/>
      <c r="AH67" s="637"/>
      <c r="AI67" s="601">
        <f t="shared" si="4"/>
        <v>0</v>
      </c>
      <c r="AJ67" s="579"/>
      <c r="AK67" s="579"/>
      <c r="AL67" s="579"/>
      <c r="AM67" s="580"/>
      <c r="AN67" s="602"/>
      <c r="AO67" s="602"/>
      <c r="AP67" s="602"/>
      <c r="AQ67" s="602"/>
      <c r="AR67" s="579"/>
      <c r="AS67" s="579"/>
      <c r="AT67" s="579"/>
      <c r="AU67" s="580"/>
      <c r="AV67" s="530">
        <f t="shared" si="5"/>
        <v>0</v>
      </c>
      <c r="AW67" s="523"/>
      <c r="AX67" s="523"/>
      <c r="AY67" s="523"/>
      <c r="AZ67" s="603"/>
    </row>
    <row r="68" spans="1:52" x14ac:dyDescent="0.25">
      <c r="A68" s="584"/>
      <c r="B68" s="585"/>
      <c r="C68" s="586"/>
      <c r="D68" s="587"/>
      <c r="E68" s="588"/>
      <c r="F68" s="585"/>
      <c r="G68" s="585"/>
      <c r="H68" s="585"/>
      <c r="I68" s="585"/>
      <c r="J68" s="585"/>
      <c r="K68" s="585"/>
      <c r="L68" s="585"/>
      <c r="M68" s="585"/>
      <c r="N68" s="585"/>
      <c r="O68" s="604"/>
      <c r="P68" s="604"/>
      <c r="Q68" s="604"/>
      <c r="R68" s="604"/>
      <c r="S68" s="604"/>
      <c r="T68" s="605"/>
      <c r="U68" s="605"/>
      <c r="V68" s="605"/>
      <c r="W68" s="605"/>
      <c r="X68" s="605"/>
      <c r="Y68" s="597"/>
      <c r="Z68" s="597"/>
      <c r="AA68" s="597"/>
      <c r="AB68" s="597"/>
      <c r="AC68" s="597"/>
      <c r="AD68" s="597"/>
      <c r="AE68" s="597"/>
      <c r="AF68" s="637"/>
      <c r="AG68" s="637"/>
      <c r="AH68" s="637"/>
      <c r="AI68" s="601">
        <f t="shared" si="4"/>
        <v>0</v>
      </c>
      <c r="AJ68" s="579"/>
      <c r="AK68" s="579"/>
      <c r="AL68" s="579"/>
      <c r="AM68" s="580"/>
      <c r="AN68" s="602"/>
      <c r="AO68" s="602"/>
      <c r="AP68" s="602"/>
      <c r="AQ68" s="602"/>
      <c r="AR68" s="579"/>
      <c r="AS68" s="579"/>
      <c r="AT68" s="579"/>
      <c r="AU68" s="580"/>
      <c r="AV68" s="530">
        <f t="shared" si="5"/>
        <v>0</v>
      </c>
      <c r="AW68" s="523"/>
      <c r="AX68" s="523"/>
      <c r="AY68" s="523"/>
      <c r="AZ68" s="603"/>
    </row>
    <row r="69" spans="1:52" x14ac:dyDescent="0.25">
      <c r="A69" s="584"/>
      <c r="B69" s="585"/>
      <c r="C69" s="586"/>
      <c r="D69" s="587"/>
      <c r="E69" s="588"/>
      <c r="F69" s="585"/>
      <c r="G69" s="585"/>
      <c r="H69" s="585"/>
      <c r="I69" s="585"/>
      <c r="J69" s="585"/>
      <c r="K69" s="585"/>
      <c r="L69" s="585"/>
      <c r="M69" s="585"/>
      <c r="N69" s="585"/>
      <c r="O69" s="604"/>
      <c r="P69" s="604"/>
      <c r="Q69" s="604"/>
      <c r="R69" s="604"/>
      <c r="S69" s="604"/>
      <c r="T69" s="605"/>
      <c r="U69" s="605"/>
      <c r="V69" s="605"/>
      <c r="W69" s="605"/>
      <c r="X69" s="605"/>
      <c r="Y69" s="597"/>
      <c r="Z69" s="597"/>
      <c r="AA69" s="597"/>
      <c r="AB69" s="597"/>
      <c r="AC69" s="597"/>
      <c r="AD69" s="597"/>
      <c r="AE69" s="597"/>
      <c r="AF69" s="637"/>
      <c r="AG69" s="637"/>
      <c r="AH69" s="637"/>
      <c r="AI69" s="601">
        <f t="shared" si="4"/>
        <v>0</v>
      </c>
      <c r="AJ69" s="579"/>
      <c r="AK69" s="579"/>
      <c r="AL69" s="579"/>
      <c r="AM69" s="580"/>
      <c r="AN69" s="602"/>
      <c r="AO69" s="602"/>
      <c r="AP69" s="602"/>
      <c r="AQ69" s="602"/>
      <c r="AR69" s="579"/>
      <c r="AS69" s="579"/>
      <c r="AT69" s="579"/>
      <c r="AU69" s="580"/>
      <c r="AV69" s="530">
        <f t="shared" si="5"/>
        <v>0</v>
      </c>
      <c r="AW69" s="523"/>
      <c r="AX69" s="523"/>
      <c r="AY69" s="523"/>
      <c r="AZ69" s="603"/>
    </row>
    <row r="70" spans="1:52" x14ac:dyDescent="0.25">
      <c r="A70" s="584"/>
      <c r="B70" s="585"/>
      <c r="C70" s="586"/>
      <c r="D70" s="587"/>
      <c r="E70" s="588"/>
      <c r="F70" s="585"/>
      <c r="G70" s="585"/>
      <c r="H70" s="585"/>
      <c r="I70" s="585"/>
      <c r="J70" s="585"/>
      <c r="K70" s="585"/>
      <c r="L70" s="585"/>
      <c r="M70" s="585"/>
      <c r="N70" s="585"/>
      <c r="O70" s="604"/>
      <c r="P70" s="604"/>
      <c r="Q70" s="604"/>
      <c r="R70" s="604"/>
      <c r="S70" s="604"/>
      <c r="T70" s="605"/>
      <c r="U70" s="605"/>
      <c r="V70" s="605"/>
      <c r="W70" s="605"/>
      <c r="X70" s="605"/>
      <c r="Y70" s="597"/>
      <c r="Z70" s="597"/>
      <c r="AA70" s="597"/>
      <c r="AB70" s="597"/>
      <c r="AC70" s="597"/>
      <c r="AD70" s="597"/>
      <c r="AE70" s="597"/>
      <c r="AF70" s="637"/>
      <c r="AG70" s="637"/>
      <c r="AH70" s="637"/>
      <c r="AI70" s="601">
        <f t="shared" si="4"/>
        <v>0</v>
      </c>
      <c r="AJ70" s="579"/>
      <c r="AK70" s="579"/>
      <c r="AL70" s="579"/>
      <c r="AM70" s="580"/>
      <c r="AN70" s="602"/>
      <c r="AO70" s="602"/>
      <c r="AP70" s="602"/>
      <c r="AQ70" s="602"/>
      <c r="AR70" s="579"/>
      <c r="AS70" s="579"/>
      <c r="AT70" s="579"/>
      <c r="AU70" s="580"/>
      <c r="AV70" s="530">
        <f t="shared" si="5"/>
        <v>0</v>
      </c>
      <c r="AW70" s="523"/>
      <c r="AX70" s="523"/>
      <c r="AY70" s="523"/>
      <c r="AZ70" s="603"/>
    </row>
    <row r="71" spans="1:52" x14ac:dyDescent="0.25">
      <c r="A71" s="584"/>
      <c r="B71" s="585"/>
      <c r="C71" s="586"/>
      <c r="D71" s="587"/>
      <c r="E71" s="588"/>
      <c r="F71" s="585"/>
      <c r="G71" s="585"/>
      <c r="H71" s="585"/>
      <c r="I71" s="585"/>
      <c r="J71" s="585"/>
      <c r="K71" s="585"/>
      <c r="L71" s="585"/>
      <c r="M71" s="585"/>
      <c r="N71" s="585"/>
      <c r="O71" s="604"/>
      <c r="P71" s="604"/>
      <c r="Q71" s="604"/>
      <c r="R71" s="604"/>
      <c r="S71" s="604"/>
      <c r="T71" s="605"/>
      <c r="U71" s="605"/>
      <c r="V71" s="605"/>
      <c r="W71" s="605"/>
      <c r="X71" s="605"/>
      <c r="Y71" s="597"/>
      <c r="Z71" s="597"/>
      <c r="AA71" s="597"/>
      <c r="AB71" s="597"/>
      <c r="AC71" s="597"/>
      <c r="AD71" s="597"/>
      <c r="AE71" s="597"/>
      <c r="AF71" s="637"/>
      <c r="AG71" s="637"/>
      <c r="AH71" s="637"/>
      <c r="AI71" s="601">
        <f t="shared" si="4"/>
        <v>0</v>
      </c>
      <c r="AJ71" s="579"/>
      <c r="AK71" s="579"/>
      <c r="AL71" s="579"/>
      <c r="AM71" s="580"/>
      <c r="AN71" s="602"/>
      <c r="AO71" s="602"/>
      <c r="AP71" s="602"/>
      <c r="AQ71" s="602"/>
      <c r="AR71" s="579"/>
      <c r="AS71" s="579"/>
      <c r="AT71" s="579"/>
      <c r="AU71" s="580"/>
      <c r="AV71" s="530">
        <f t="shared" si="5"/>
        <v>0</v>
      </c>
      <c r="AW71" s="523"/>
      <c r="AX71" s="523"/>
      <c r="AY71" s="523"/>
      <c r="AZ71" s="603"/>
    </row>
    <row r="72" spans="1:52" x14ac:dyDescent="0.25">
      <c r="A72" s="584"/>
      <c r="B72" s="585"/>
      <c r="C72" s="586"/>
      <c r="D72" s="587"/>
      <c r="E72" s="588"/>
      <c r="F72" s="585"/>
      <c r="G72" s="585"/>
      <c r="H72" s="585"/>
      <c r="I72" s="585"/>
      <c r="J72" s="585"/>
      <c r="K72" s="585"/>
      <c r="L72" s="585"/>
      <c r="M72" s="585"/>
      <c r="N72" s="585"/>
      <c r="O72" s="604"/>
      <c r="P72" s="604"/>
      <c r="Q72" s="604"/>
      <c r="R72" s="604"/>
      <c r="S72" s="604"/>
      <c r="T72" s="605"/>
      <c r="U72" s="605"/>
      <c r="V72" s="605"/>
      <c r="W72" s="605"/>
      <c r="X72" s="605"/>
      <c r="Y72" s="597"/>
      <c r="Z72" s="597"/>
      <c r="AA72" s="597"/>
      <c r="AB72" s="597"/>
      <c r="AC72" s="597"/>
      <c r="AD72" s="597"/>
      <c r="AE72" s="597"/>
      <c r="AF72" s="637"/>
      <c r="AG72" s="637"/>
      <c r="AH72" s="637"/>
      <c r="AI72" s="601">
        <f t="shared" si="4"/>
        <v>0</v>
      </c>
      <c r="AJ72" s="579"/>
      <c r="AK72" s="579"/>
      <c r="AL72" s="579"/>
      <c r="AM72" s="580"/>
      <c r="AN72" s="602"/>
      <c r="AO72" s="602"/>
      <c r="AP72" s="602"/>
      <c r="AQ72" s="602"/>
      <c r="AR72" s="579"/>
      <c r="AS72" s="579"/>
      <c r="AT72" s="579"/>
      <c r="AU72" s="580"/>
      <c r="AV72" s="530">
        <f t="shared" si="5"/>
        <v>0</v>
      </c>
      <c r="AW72" s="523"/>
      <c r="AX72" s="523"/>
      <c r="AY72" s="523"/>
      <c r="AZ72" s="603"/>
    </row>
    <row r="73" spans="1:52" x14ac:dyDescent="0.25">
      <c r="A73" s="584"/>
      <c r="B73" s="585"/>
      <c r="C73" s="586"/>
      <c r="D73" s="587"/>
      <c r="E73" s="588"/>
      <c r="F73" s="585"/>
      <c r="G73" s="585"/>
      <c r="H73" s="585"/>
      <c r="I73" s="585"/>
      <c r="J73" s="585"/>
      <c r="K73" s="585"/>
      <c r="L73" s="585"/>
      <c r="M73" s="585"/>
      <c r="N73" s="585"/>
      <c r="O73" s="604"/>
      <c r="P73" s="604"/>
      <c r="Q73" s="604"/>
      <c r="R73" s="604"/>
      <c r="S73" s="604"/>
      <c r="T73" s="605"/>
      <c r="U73" s="605"/>
      <c r="V73" s="605"/>
      <c r="W73" s="605"/>
      <c r="X73" s="605"/>
      <c r="Y73" s="597"/>
      <c r="Z73" s="597"/>
      <c r="AA73" s="597"/>
      <c r="AB73" s="597"/>
      <c r="AC73" s="597"/>
      <c r="AD73" s="597"/>
      <c r="AE73" s="597"/>
      <c r="AF73" s="637"/>
      <c r="AG73" s="637"/>
      <c r="AH73" s="637"/>
      <c r="AI73" s="601">
        <f t="shared" si="4"/>
        <v>0</v>
      </c>
      <c r="AJ73" s="579"/>
      <c r="AK73" s="579"/>
      <c r="AL73" s="579"/>
      <c r="AM73" s="580"/>
      <c r="AN73" s="602"/>
      <c r="AO73" s="602"/>
      <c r="AP73" s="602"/>
      <c r="AQ73" s="602"/>
      <c r="AR73" s="579"/>
      <c r="AS73" s="579"/>
      <c r="AT73" s="579"/>
      <c r="AU73" s="580"/>
      <c r="AV73" s="530">
        <f t="shared" si="5"/>
        <v>0</v>
      </c>
      <c r="AW73" s="523"/>
      <c r="AX73" s="523"/>
      <c r="AY73" s="523"/>
      <c r="AZ73" s="603"/>
    </row>
    <row r="74" spans="1:52" x14ac:dyDescent="0.25">
      <c r="A74" s="584"/>
      <c r="B74" s="585"/>
      <c r="C74" s="586"/>
      <c r="D74" s="587"/>
      <c r="E74" s="588"/>
      <c r="F74" s="585"/>
      <c r="G74" s="585"/>
      <c r="H74" s="585"/>
      <c r="I74" s="585"/>
      <c r="J74" s="585"/>
      <c r="K74" s="585"/>
      <c r="L74" s="585"/>
      <c r="M74" s="585"/>
      <c r="N74" s="585"/>
      <c r="O74" s="604"/>
      <c r="P74" s="604"/>
      <c r="Q74" s="604"/>
      <c r="R74" s="604"/>
      <c r="S74" s="604"/>
      <c r="T74" s="605"/>
      <c r="U74" s="605"/>
      <c r="V74" s="605"/>
      <c r="W74" s="605"/>
      <c r="X74" s="605"/>
      <c r="Y74" s="597"/>
      <c r="Z74" s="597"/>
      <c r="AA74" s="597"/>
      <c r="AB74" s="597"/>
      <c r="AC74" s="597"/>
      <c r="AD74" s="597"/>
      <c r="AE74" s="597"/>
      <c r="AF74" s="637"/>
      <c r="AG74" s="637"/>
      <c r="AH74" s="637"/>
      <c r="AI74" s="601">
        <f t="shared" si="4"/>
        <v>0</v>
      </c>
      <c r="AJ74" s="579"/>
      <c r="AK74" s="579"/>
      <c r="AL74" s="579"/>
      <c r="AM74" s="580"/>
      <c r="AN74" s="602"/>
      <c r="AO74" s="602"/>
      <c r="AP74" s="602"/>
      <c r="AQ74" s="602"/>
      <c r="AR74" s="579"/>
      <c r="AS74" s="579"/>
      <c r="AT74" s="579"/>
      <c r="AU74" s="580"/>
      <c r="AV74" s="530">
        <f t="shared" si="5"/>
        <v>0</v>
      </c>
      <c r="AW74" s="523"/>
      <c r="AX74" s="523"/>
      <c r="AY74" s="523"/>
      <c r="AZ74" s="603"/>
    </row>
    <row r="75" spans="1:52" x14ac:dyDescent="0.25">
      <c r="A75" s="584"/>
      <c r="B75" s="585"/>
      <c r="C75" s="586"/>
      <c r="D75" s="587"/>
      <c r="E75" s="588"/>
      <c r="F75" s="585"/>
      <c r="G75" s="585"/>
      <c r="H75" s="585"/>
      <c r="I75" s="585"/>
      <c r="J75" s="585"/>
      <c r="K75" s="585"/>
      <c r="L75" s="585"/>
      <c r="M75" s="585"/>
      <c r="N75" s="585"/>
      <c r="O75" s="604"/>
      <c r="P75" s="604"/>
      <c r="Q75" s="604"/>
      <c r="R75" s="604"/>
      <c r="S75" s="604"/>
      <c r="T75" s="605"/>
      <c r="U75" s="605"/>
      <c r="V75" s="605"/>
      <c r="W75" s="605"/>
      <c r="X75" s="605"/>
      <c r="Y75" s="597"/>
      <c r="Z75" s="597"/>
      <c r="AA75" s="597"/>
      <c r="AB75" s="597"/>
      <c r="AC75" s="597"/>
      <c r="AD75" s="597"/>
      <c r="AE75" s="597"/>
      <c r="AF75" s="637"/>
      <c r="AG75" s="637"/>
      <c r="AH75" s="637"/>
      <c r="AI75" s="601">
        <f t="shared" si="4"/>
        <v>0</v>
      </c>
      <c r="AJ75" s="579"/>
      <c r="AK75" s="579"/>
      <c r="AL75" s="579"/>
      <c r="AM75" s="580"/>
      <c r="AN75" s="602"/>
      <c r="AO75" s="602"/>
      <c r="AP75" s="602"/>
      <c r="AQ75" s="602"/>
      <c r="AR75" s="579"/>
      <c r="AS75" s="579"/>
      <c r="AT75" s="579"/>
      <c r="AU75" s="580"/>
      <c r="AV75" s="530">
        <f t="shared" si="5"/>
        <v>0</v>
      </c>
      <c r="AW75" s="523"/>
      <c r="AX75" s="523"/>
      <c r="AY75" s="523"/>
      <c r="AZ75" s="603"/>
    </row>
    <row r="76" spans="1:52" x14ac:dyDescent="0.25">
      <c r="A76" s="584"/>
      <c r="B76" s="585"/>
      <c r="C76" s="586"/>
      <c r="D76" s="587"/>
      <c r="E76" s="588"/>
      <c r="F76" s="585"/>
      <c r="G76" s="585"/>
      <c r="H76" s="585"/>
      <c r="I76" s="585"/>
      <c r="J76" s="585"/>
      <c r="K76" s="585"/>
      <c r="L76" s="585"/>
      <c r="M76" s="585"/>
      <c r="N76" s="585"/>
      <c r="O76" s="604"/>
      <c r="P76" s="604"/>
      <c r="Q76" s="604"/>
      <c r="R76" s="604"/>
      <c r="S76" s="604"/>
      <c r="T76" s="605"/>
      <c r="U76" s="605"/>
      <c r="V76" s="605"/>
      <c r="W76" s="605"/>
      <c r="X76" s="605"/>
      <c r="Y76" s="597"/>
      <c r="Z76" s="597"/>
      <c r="AA76" s="597"/>
      <c r="AB76" s="597"/>
      <c r="AC76" s="597"/>
      <c r="AD76" s="597"/>
      <c r="AE76" s="597"/>
      <c r="AF76" s="637"/>
      <c r="AG76" s="637"/>
      <c r="AH76" s="637"/>
      <c r="AI76" s="601">
        <f t="shared" si="4"/>
        <v>0</v>
      </c>
      <c r="AJ76" s="579"/>
      <c r="AK76" s="579"/>
      <c r="AL76" s="579"/>
      <c r="AM76" s="580"/>
      <c r="AN76" s="602"/>
      <c r="AO76" s="602"/>
      <c r="AP76" s="602"/>
      <c r="AQ76" s="602"/>
      <c r="AR76" s="579"/>
      <c r="AS76" s="579"/>
      <c r="AT76" s="579"/>
      <c r="AU76" s="580"/>
      <c r="AV76" s="530">
        <f t="shared" si="5"/>
        <v>0</v>
      </c>
      <c r="AW76" s="523"/>
      <c r="AX76" s="523"/>
      <c r="AY76" s="523"/>
      <c r="AZ76" s="603"/>
    </row>
    <row r="77" spans="1:52" x14ac:dyDescent="0.25">
      <c r="A77" s="584"/>
      <c r="B77" s="585"/>
      <c r="C77" s="586"/>
      <c r="D77" s="587"/>
      <c r="E77" s="588"/>
      <c r="F77" s="585"/>
      <c r="G77" s="585"/>
      <c r="H77" s="585"/>
      <c r="I77" s="585"/>
      <c r="J77" s="585"/>
      <c r="K77" s="585"/>
      <c r="L77" s="585"/>
      <c r="M77" s="585"/>
      <c r="N77" s="585"/>
      <c r="O77" s="604"/>
      <c r="P77" s="604"/>
      <c r="Q77" s="604"/>
      <c r="R77" s="604"/>
      <c r="S77" s="604"/>
      <c r="T77" s="605"/>
      <c r="U77" s="605"/>
      <c r="V77" s="605"/>
      <c r="W77" s="605"/>
      <c r="X77" s="605"/>
      <c r="Y77" s="597"/>
      <c r="Z77" s="597"/>
      <c r="AA77" s="597"/>
      <c r="AB77" s="597"/>
      <c r="AC77" s="597"/>
      <c r="AD77" s="597"/>
      <c r="AE77" s="597"/>
      <c r="AF77" s="637"/>
      <c r="AG77" s="637"/>
      <c r="AH77" s="637"/>
      <c r="AI77" s="601">
        <f t="shared" si="4"/>
        <v>0</v>
      </c>
      <c r="AJ77" s="579"/>
      <c r="AK77" s="579"/>
      <c r="AL77" s="579"/>
      <c r="AM77" s="580"/>
      <c r="AN77" s="602"/>
      <c r="AO77" s="602"/>
      <c r="AP77" s="602"/>
      <c r="AQ77" s="602"/>
      <c r="AR77" s="579"/>
      <c r="AS77" s="579"/>
      <c r="AT77" s="579"/>
      <c r="AU77" s="580"/>
      <c r="AV77" s="530">
        <f t="shared" si="5"/>
        <v>0</v>
      </c>
      <c r="AW77" s="523"/>
      <c r="AX77" s="523"/>
      <c r="AY77" s="523"/>
      <c r="AZ77" s="603"/>
    </row>
    <row r="78" spans="1:52" x14ac:dyDescent="0.25">
      <c r="A78" s="584"/>
      <c r="B78" s="585"/>
      <c r="C78" s="586"/>
      <c r="D78" s="587"/>
      <c r="E78" s="588"/>
      <c r="F78" s="585"/>
      <c r="G78" s="585"/>
      <c r="H78" s="585"/>
      <c r="I78" s="585"/>
      <c r="J78" s="585"/>
      <c r="K78" s="585"/>
      <c r="L78" s="585"/>
      <c r="M78" s="585"/>
      <c r="N78" s="585"/>
      <c r="O78" s="604"/>
      <c r="P78" s="604"/>
      <c r="Q78" s="604"/>
      <c r="R78" s="604"/>
      <c r="S78" s="604"/>
      <c r="T78" s="605"/>
      <c r="U78" s="605"/>
      <c r="V78" s="605"/>
      <c r="W78" s="605"/>
      <c r="X78" s="605"/>
      <c r="Y78" s="597"/>
      <c r="Z78" s="597"/>
      <c r="AA78" s="597"/>
      <c r="AB78" s="597"/>
      <c r="AC78" s="597"/>
      <c r="AD78" s="597"/>
      <c r="AE78" s="597"/>
      <c r="AF78" s="637"/>
      <c r="AG78" s="637"/>
      <c r="AH78" s="637"/>
      <c r="AI78" s="601">
        <f t="shared" si="4"/>
        <v>0</v>
      </c>
      <c r="AJ78" s="579"/>
      <c r="AK78" s="579"/>
      <c r="AL78" s="579"/>
      <c r="AM78" s="580"/>
      <c r="AN78" s="602"/>
      <c r="AO78" s="602"/>
      <c r="AP78" s="602"/>
      <c r="AQ78" s="602"/>
      <c r="AR78" s="579"/>
      <c r="AS78" s="579"/>
      <c r="AT78" s="579"/>
      <c r="AU78" s="580"/>
      <c r="AV78" s="530">
        <f t="shared" si="5"/>
        <v>0</v>
      </c>
      <c r="AW78" s="523"/>
      <c r="AX78" s="523"/>
      <c r="AY78" s="523"/>
      <c r="AZ78" s="603"/>
    </row>
    <row r="79" spans="1:52" x14ac:dyDescent="0.25">
      <c r="A79" s="584"/>
      <c r="B79" s="585"/>
      <c r="C79" s="586"/>
      <c r="D79" s="587"/>
      <c r="E79" s="588"/>
      <c r="F79" s="585"/>
      <c r="G79" s="585"/>
      <c r="H79" s="585"/>
      <c r="I79" s="585"/>
      <c r="J79" s="585"/>
      <c r="K79" s="585"/>
      <c r="L79" s="585"/>
      <c r="M79" s="585"/>
      <c r="N79" s="585"/>
      <c r="O79" s="604"/>
      <c r="P79" s="604"/>
      <c r="Q79" s="604"/>
      <c r="R79" s="604"/>
      <c r="S79" s="604"/>
      <c r="T79" s="605"/>
      <c r="U79" s="605"/>
      <c r="V79" s="605"/>
      <c r="W79" s="605"/>
      <c r="X79" s="605"/>
      <c r="Y79" s="597"/>
      <c r="Z79" s="597"/>
      <c r="AA79" s="597"/>
      <c r="AB79" s="597"/>
      <c r="AC79" s="597"/>
      <c r="AD79" s="597"/>
      <c r="AE79" s="597"/>
      <c r="AF79" s="637"/>
      <c r="AG79" s="637"/>
      <c r="AH79" s="637"/>
      <c r="AI79" s="601">
        <f t="shared" si="4"/>
        <v>0</v>
      </c>
      <c r="AJ79" s="579"/>
      <c r="AK79" s="579"/>
      <c r="AL79" s="579"/>
      <c r="AM79" s="580"/>
      <c r="AN79" s="602"/>
      <c r="AO79" s="602"/>
      <c r="AP79" s="602"/>
      <c r="AQ79" s="602"/>
      <c r="AR79" s="579"/>
      <c r="AS79" s="579"/>
      <c r="AT79" s="579"/>
      <c r="AU79" s="580"/>
      <c r="AV79" s="530">
        <f t="shared" si="5"/>
        <v>0</v>
      </c>
      <c r="AW79" s="523"/>
      <c r="AX79" s="523"/>
      <c r="AY79" s="523"/>
      <c r="AZ79" s="603"/>
    </row>
    <row r="80" spans="1:52" x14ac:dyDescent="0.25">
      <c r="A80" s="584"/>
      <c r="B80" s="585"/>
      <c r="C80" s="586"/>
      <c r="D80" s="587"/>
      <c r="E80" s="588"/>
      <c r="F80" s="585"/>
      <c r="G80" s="585"/>
      <c r="H80" s="585"/>
      <c r="I80" s="585"/>
      <c r="J80" s="585"/>
      <c r="K80" s="585"/>
      <c r="L80" s="585"/>
      <c r="M80" s="585"/>
      <c r="N80" s="585"/>
      <c r="O80" s="604"/>
      <c r="P80" s="604"/>
      <c r="Q80" s="604"/>
      <c r="R80" s="604"/>
      <c r="S80" s="604"/>
      <c r="T80" s="605"/>
      <c r="U80" s="605"/>
      <c r="V80" s="605"/>
      <c r="W80" s="605"/>
      <c r="X80" s="605"/>
      <c r="Y80" s="597"/>
      <c r="Z80" s="597"/>
      <c r="AA80" s="597"/>
      <c r="AB80" s="597"/>
      <c r="AC80" s="597"/>
      <c r="AD80" s="597"/>
      <c r="AE80" s="597"/>
      <c r="AF80" s="637"/>
      <c r="AG80" s="637"/>
      <c r="AH80" s="637"/>
      <c r="AI80" s="601">
        <f t="shared" si="4"/>
        <v>0</v>
      </c>
      <c r="AJ80" s="579"/>
      <c r="AK80" s="579"/>
      <c r="AL80" s="579"/>
      <c r="AM80" s="580"/>
      <c r="AN80" s="602"/>
      <c r="AO80" s="602"/>
      <c r="AP80" s="602"/>
      <c r="AQ80" s="602"/>
      <c r="AR80" s="579"/>
      <c r="AS80" s="579"/>
      <c r="AT80" s="579"/>
      <c r="AU80" s="580"/>
      <c r="AV80" s="530">
        <f t="shared" si="5"/>
        <v>0</v>
      </c>
      <c r="AW80" s="523"/>
      <c r="AX80" s="523"/>
      <c r="AY80" s="523"/>
      <c r="AZ80" s="603"/>
    </row>
    <row r="81" spans="1:52" x14ac:dyDescent="0.25">
      <c r="A81" s="584"/>
      <c r="B81" s="585"/>
      <c r="C81" s="586"/>
      <c r="D81" s="587"/>
      <c r="E81" s="588"/>
      <c r="F81" s="585"/>
      <c r="G81" s="585"/>
      <c r="H81" s="585"/>
      <c r="I81" s="585"/>
      <c r="J81" s="585"/>
      <c r="K81" s="585"/>
      <c r="L81" s="585"/>
      <c r="M81" s="585"/>
      <c r="N81" s="585"/>
      <c r="O81" s="604"/>
      <c r="P81" s="604"/>
      <c r="Q81" s="604"/>
      <c r="R81" s="604"/>
      <c r="S81" s="604"/>
      <c r="T81" s="605"/>
      <c r="U81" s="605"/>
      <c r="V81" s="605"/>
      <c r="W81" s="605"/>
      <c r="X81" s="605"/>
      <c r="Y81" s="597"/>
      <c r="Z81" s="597"/>
      <c r="AA81" s="597"/>
      <c r="AB81" s="597"/>
      <c r="AC81" s="597"/>
      <c r="AD81" s="597"/>
      <c r="AE81" s="597"/>
      <c r="AF81" s="637"/>
      <c r="AG81" s="637"/>
      <c r="AH81" s="637"/>
      <c r="AI81" s="601">
        <f t="shared" si="4"/>
        <v>0</v>
      </c>
      <c r="AJ81" s="579"/>
      <c r="AK81" s="579"/>
      <c r="AL81" s="579"/>
      <c r="AM81" s="580"/>
      <c r="AN81" s="602"/>
      <c r="AO81" s="602"/>
      <c r="AP81" s="602"/>
      <c r="AQ81" s="602"/>
      <c r="AR81" s="579"/>
      <c r="AS81" s="579"/>
      <c r="AT81" s="579"/>
      <c r="AU81" s="580"/>
      <c r="AV81" s="530">
        <f t="shared" si="5"/>
        <v>0</v>
      </c>
      <c r="AW81" s="523"/>
      <c r="AX81" s="523"/>
      <c r="AY81" s="523"/>
      <c r="AZ81" s="603"/>
    </row>
    <row r="82" spans="1:52" x14ac:dyDescent="0.25">
      <c r="A82" s="584"/>
      <c r="B82" s="585"/>
      <c r="C82" s="586"/>
      <c r="D82" s="587"/>
      <c r="E82" s="588"/>
      <c r="F82" s="585"/>
      <c r="G82" s="585"/>
      <c r="H82" s="585"/>
      <c r="I82" s="585"/>
      <c r="J82" s="585"/>
      <c r="K82" s="585"/>
      <c r="L82" s="585"/>
      <c r="M82" s="585"/>
      <c r="N82" s="585"/>
      <c r="O82" s="604"/>
      <c r="P82" s="604"/>
      <c r="Q82" s="604"/>
      <c r="R82" s="604"/>
      <c r="S82" s="604"/>
      <c r="T82" s="605"/>
      <c r="U82" s="605"/>
      <c r="V82" s="605"/>
      <c r="W82" s="605"/>
      <c r="X82" s="605"/>
      <c r="Y82" s="597"/>
      <c r="Z82" s="597"/>
      <c r="AA82" s="597"/>
      <c r="AB82" s="597"/>
      <c r="AC82" s="597"/>
      <c r="AD82" s="597"/>
      <c r="AE82" s="597"/>
      <c r="AF82" s="637"/>
      <c r="AG82" s="637"/>
      <c r="AH82" s="637"/>
      <c r="AI82" s="601">
        <f t="shared" si="4"/>
        <v>0</v>
      </c>
      <c r="AJ82" s="579"/>
      <c r="AK82" s="579"/>
      <c r="AL82" s="579"/>
      <c r="AM82" s="580"/>
      <c r="AN82" s="602"/>
      <c r="AO82" s="602"/>
      <c r="AP82" s="602"/>
      <c r="AQ82" s="602"/>
      <c r="AR82" s="579"/>
      <c r="AS82" s="579"/>
      <c r="AT82" s="579"/>
      <c r="AU82" s="580"/>
      <c r="AV82" s="530">
        <f t="shared" si="5"/>
        <v>0</v>
      </c>
      <c r="AW82" s="523"/>
      <c r="AX82" s="523"/>
      <c r="AY82" s="523"/>
      <c r="AZ82" s="603"/>
    </row>
    <row r="83" spans="1:52" x14ac:dyDescent="0.25">
      <c r="A83" s="584"/>
      <c r="B83" s="585"/>
      <c r="C83" s="586"/>
      <c r="D83" s="587"/>
      <c r="E83" s="588"/>
      <c r="F83" s="585"/>
      <c r="G83" s="585"/>
      <c r="H83" s="585"/>
      <c r="I83" s="585"/>
      <c r="J83" s="585"/>
      <c r="K83" s="585"/>
      <c r="L83" s="585"/>
      <c r="M83" s="585"/>
      <c r="N83" s="585"/>
      <c r="O83" s="604"/>
      <c r="P83" s="604"/>
      <c r="Q83" s="604"/>
      <c r="R83" s="604"/>
      <c r="S83" s="604"/>
      <c r="T83" s="605"/>
      <c r="U83" s="605"/>
      <c r="V83" s="605"/>
      <c r="W83" s="605"/>
      <c r="X83" s="605"/>
      <c r="Y83" s="597"/>
      <c r="Z83" s="597"/>
      <c r="AA83" s="597"/>
      <c r="AB83" s="597"/>
      <c r="AC83" s="597"/>
      <c r="AD83" s="597"/>
      <c r="AE83" s="597"/>
      <c r="AF83" s="637"/>
      <c r="AG83" s="637"/>
      <c r="AH83" s="637"/>
      <c r="AI83" s="601">
        <f t="shared" si="4"/>
        <v>0</v>
      </c>
      <c r="AJ83" s="579"/>
      <c r="AK83" s="579"/>
      <c r="AL83" s="579"/>
      <c r="AM83" s="580"/>
      <c r="AN83" s="602"/>
      <c r="AO83" s="602"/>
      <c r="AP83" s="602"/>
      <c r="AQ83" s="602"/>
      <c r="AR83" s="579"/>
      <c r="AS83" s="579"/>
      <c r="AT83" s="579"/>
      <c r="AU83" s="580"/>
      <c r="AV83" s="530">
        <f t="shared" si="5"/>
        <v>0</v>
      </c>
      <c r="AW83" s="523"/>
      <c r="AX83" s="523"/>
      <c r="AY83" s="523"/>
      <c r="AZ83" s="603"/>
    </row>
    <row r="84" spans="1:52" x14ac:dyDescent="0.25">
      <c r="A84" s="584"/>
      <c r="B84" s="585"/>
      <c r="C84" s="586"/>
      <c r="D84" s="587"/>
      <c r="E84" s="588"/>
      <c r="F84" s="585"/>
      <c r="G84" s="585"/>
      <c r="H84" s="585"/>
      <c r="I84" s="585"/>
      <c r="J84" s="585"/>
      <c r="K84" s="585"/>
      <c r="L84" s="585"/>
      <c r="M84" s="585"/>
      <c r="N84" s="585"/>
      <c r="O84" s="604"/>
      <c r="P84" s="604"/>
      <c r="Q84" s="604"/>
      <c r="R84" s="604"/>
      <c r="S84" s="604"/>
      <c r="T84" s="605"/>
      <c r="U84" s="605"/>
      <c r="V84" s="605"/>
      <c r="W84" s="605"/>
      <c r="X84" s="605"/>
      <c r="Y84" s="597"/>
      <c r="Z84" s="597"/>
      <c r="AA84" s="597"/>
      <c r="AB84" s="597"/>
      <c r="AC84" s="597"/>
      <c r="AD84" s="597"/>
      <c r="AE84" s="597"/>
      <c r="AF84" s="637"/>
      <c r="AG84" s="637"/>
      <c r="AH84" s="637"/>
      <c r="AI84" s="627">
        <f t="shared" si="4"/>
        <v>0</v>
      </c>
      <c r="AJ84" s="628"/>
      <c r="AK84" s="628"/>
      <c r="AL84" s="628"/>
      <c r="AM84" s="629"/>
      <c r="AN84" s="602"/>
      <c r="AO84" s="602"/>
      <c r="AP84" s="602"/>
      <c r="AQ84" s="602"/>
      <c r="AR84" s="579"/>
      <c r="AS84" s="579"/>
      <c r="AT84" s="579"/>
      <c r="AU84" s="580"/>
      <c r="AV84" s="630">
        <f t="shared" si="5"/>
        <v>0</v>
      </c>
      <c r="AW84" s="522"/>
      <c r="AX84" s="522"/>
      <c r="AY84" s="522"/>
      <c r="AZ84" s="631"/>
    </row>
    <row r="85" spans="1:52" ht="13" thickBot="1" x14ac:dyDescent="0.3">
      <c r="A85" s="632"/>
      <c r="B85" s="607"/>
      <c r="C85" s="633"/>
      <c r="D85" s="633"/>
      <c r="E85" s="633"/>
      <c r="F85" s="634" t="s">
        <v>104</v>
      </c>
      <c r="G85" s="634"/>
      <c r="H85" s="634"/>
      <c r="I85" s="634"/>
      <c r="J85" s="634"/>
      <c r="K85" s="634"/>
      <c r="L85" s="634"/>
      <c r="M85" s="634"/>
      <c r="N85" s="634"/>
      <c r="O85" s="635"/>
      <c r="P85" s="635"/>
      <c r="Q85" s="635"/>
      <c r="R85" s="635"/>
      <c r="S85" s="635"/>
      <c r="T85" s="609"/>
      <c r="U85" s="610"/>
      <c r="V85" s="610"/>
      <c r="W85" s="610"/>
      <c r="X85" s="610"/>
      <c r="Y85" s="606">
        <f>SUM(Y53:AA84)</f>
        <v>0</v>
      </c>
      <c r="Z85" s="607"/>
      <c r="AA85" s="608"/>
      <c r="AB85" s="623">
        <f>SUM(AB53:AC84)</f>
        <v>0</v>
      </c>
      <c r="AC85" s="623"/>
      <c r="AD85" s="623">
        <f>SUM(AD53:AE84)</f>
        <v>0</v>
      </c>
      <c r="AE85" s="623"/>
      <c r="AF85" s="606">
        <f>SUM(AF53:AH84)</f>
        <v>0</v>
      </c>
      <c r="AG85" s="607"/>
      <c r="AH85" s="608"/>
      <c r="AI85" s="624">
        <f>SUM(AI53:AM84)</f>
        <v>0</v>
      </c>
      <c r="AJ85" s="624"/>
      <c r="AK85" s="624"/>
      <c r="AL85" s="624"/>
      <c r="AM85" s="624"/>
      <c r="AN85" s="624">
        <f>SUM(AN53:AQ84)</f>
        <v>0</v>
      </c>
      <c r="AO85" s="624"/>
      <c r="AP85" s="624"/>
      <c r="AQ85" s="624"/>
      <c r="AR85" s="625">
        <f>SUM(AR53:AU84)</f>
        <v>0</v>
      </c>
      <c r="AS85" s="625"/>
      <c r="AT85" s="625"/>
      <c r="AU85" s="626"/>
      <c r="AV85" s="614">
        <f>SUM(AV53:AZ84)</f>
        <v>0</v>
      </c>
      <c r="AW85" s="615"/>
      <c r="AX85" s="615"/>
      <c r="AY85" s="615"/>
      <c r="AZ85" s="616"/>
    </row>
  </sheetData>
  <mergeCells count="927">
    <mergeCell ref="AI35:AM35"/>
    <mergeCell ref="AN35:AQ35"/>
    <mergeCell ref="AR35:AU35"/>
    <mergeCell ref="AV35:AZ35"/>
    <mergeCell ref="A35:B35"/>
    <mergeCell ref="C35:E35"/>
    <mergeCell ref="F35:N35"/>
    <mergeCell ref="O35:S35"/>
    <mergeCell ref="T35:X35"/>
    <mergeCell ref="Y35:AA35"/>
    <mergeCell ref="AB35:AC35"/>
    <mergeCell ref="AD35:AE35"/>
    <mergeCell ref="AF35:AH35"/>
    <mergeCell ref="AV74:AZ74"/>
    <mergeCell ref="S43:T43"/>
    <mergeCell ref="AX45:AZ45"/>
    <mergeCell ref="Y74:AA74"/>
    <mergeCell ref="AB74:AC74"/>
    <mergeCell ref="AD74:AE74"/>
    <mergeCell ref="AF74:AH74"/>
    <mergeCell ref="AI74:AM74"/>
    <mergeCell ref="AN74:AQ74"/>
    <mergeCell ref="AF73:AH73"/>
    <mergeCell ref="AI73:AM73"/>
    <mergeCell ref="AN73:AQ73"/>
    <mergeCell ref="AR73:AU73"/>
    <mergeCell ref="AV73:AZ73"/>
    <mergeCell ref="AF71:AH71"/>
    <mergeCell ref="AI71:AM71"/>
    <mergeCell ref="AN71:AQ71"/>
    <mergeCell ref="AR71:AU71"/>
    <mergeCell ref="AV71:AZ71"/>
    <mergeCell ref="O72:S72"/>
    <mergeCell ref="T72:X72"/>
    <mergeCell ref="AR70:AU70"/>
    <mergeCell ref="AV70:AZ70"/>
    <mergeCell ref="AV69:AZ69"/>
    <mergeCell ref="A74:B74"/>
    <mergeCell ref="C74:E74"/>
    <mergeCell ref="F74:N74"/>
    <mergeCell ref="O74:S74"/>
    <mergeCell ref="T74:X74"/>
    <mergeCell ref="AR72:AU72"/>
    <mergeCell ref="AV72:AZ72"/>
    <mergeCell ref="A73:B73"/>
    <mergeCell ref="C73:E73"/>
    <mergeCell ref="F73:N73"/>
    <mergeCell ref="O73:S73"/>
    <mergeCell ref="T73:X73"/>
    <mergeCell ref="Y73:AA73"/>
    <mergeCell ref="AB73:AC73"/>
    <mergeCell ref="AD73:AE73"/>
    <mergeCell ref="Y72:AA72"/>
    <mergeCell ref="AB72:AC72"/>
    <mergeCell ref="AD72:AE72"/>
    <mergeCell ref="AF72:AH72"/>
    <mergeCell ref="AI72:AM72"/>
    <mergeCell ref="AN72:AQ72"/>
    <mergeCell ref="A72:B72"/>
    <mergeCell ref="C72:E72"/>
    <mergeCell ref="F72:N72"/>
    <mergeCell ref="A70:B70"/>
    <mergeCell ref="C70:E70"/>
    <mergeCell ref="F70:N70"/>
    <mergeCell ref="O70:S70"/>
    <mergeCell ref="T70:X70"/>
    <mergeCell ref="A71:B71"/>
    <mergeCell ref="C71:E71"/>
    <mergeCell ref="F71:N71"/>
    <mergeCell ref="O71:S71"/>
    <mergeCell ref="T71:X71"/>
    <mergeCell ref="Y71:AA71"/>
    <mergeCell ref="AB71:AC71"/>
    <mergeCell ref="AD71:AE71"/>
    <mergeCell ref="Y70:AA70"/>
    <mergeCell ref="AB70:AC70"/>
    <mergeCell ref="AD70:AE70"/>
    <mergeCell ref="Y68:AA68"/>
    <mergeCell ref="AB68:AC68"/>
    <mergeCell ref="AD68:AE68"/>
    <mergeCell ref="AB69:AC69"/>
    <mergeCell ref="AD69:AE69"/>
    <mergeCell ref="AF68:AH68"/>
    <mergeCell ref="AI68:AM68"/>
    <mergeCell ref="AN68:AQ68"/>
    <mergeCell ref="AF70:AH70"/>
    <mergeCell ref="AI70:AM70"/>
    <mergeCell ref="AN70:AQ70"/>
    <mergeCell ref="AF69:AH69"/>
    <mergeCell ref="AI69:AM69"/>
    <mergeCell ref="AN69:AQ69"/>
    <mergeCell ref="AV84:AZ84"/>
    <mergeCell ref="A85:B85"/>
    <mergeCell ref="C85:E85"/>
    <mergeCell ref="F85:N85"/>
    <mergeCell ref="O85:S85"/>
    <mergeCell ref="T85:X85"/>
    <mergeCell ref="AF67:AH67"/>
    <mergeCell ref="AI67:AM67"/>
    <mergeCell ref="AN67:AQ67"/>
    <mergeCell ref="AR67:AU67"/>
    <mergeCell ref="AV67:AZ67"/>
    <mergeCell ref="A68:B68"/>
    <mergeCell ref="C68:E68"/>
    <mergeCell ref="F68:N68"/>
    <mergeCell ref="O68:S68"/>
    <mergeCell ref="T68:X68"/>
    <mergeCell ref="AR68:AU68"/>
    <mergeCell ref="AV68:AZ68"/>
    <mergeCell ref="A69:B69"/>
    <mergeCell ref="C69:E69"/>
    <mergeCell ref="F69:N69"/>
    <mergeCell ref="O69:S69"/>
    <mergeCell ref="T69:X69"/>
    <mergeCell ref="Y69:AA69"/>
    <mergeCell ref="AR69:AU69"/>
    <mergeCell ref="AR74:AU74"/>
    <mergeCell ref="AI82:AM82"/>
    <mergeCell ref="AN82:AQ82"/>
    <mergeCell ref="AR82:AU82"/>
    <mergeCell ref="AI80:AM80"/>
    <mergeCell ref="AN80:AQ80"/>
    <mergeCell ref="AR80:AU80"/>
    <mergeCell ref="AI78:AM78"/>
    <mergeCell ref="AN78:AQ78"/>
    <mergeCell ref="AR78:AU78"/>
    <mergeCell ref="AI76:AM76"/>
    <mergeCell ref="AN76:AQ76"/>
    <mergeCell ref="AR76:AU76"/>
    <mergeCell ref="AB85:AC85"/>
    <mergeCell ref="AD85:AE85"/>
    <mergeCell ref="AF85:AH85"/>
    <mergeCell ref="AI85:AM85"/>
    <mergeCell ref="AN85:AQ85"/>
    <mergeCell ref="AR85:AU85"/>
    <mergeCell ref="AI84:AM84"/>
    <mergeCell ref="AN84:AQ84"/>
    <mergeCell ref="AR84:AU84"/>
    <mergeCell ref="Y85:AA85"/>
    <mergeCell ref="AV83:AZ83"/>
    <mergeCell ref="A84:B84"/>
    <mergeCell ref="C84:E84"/>
    <mergeCell ref="F84:N84"/>
    <mergeCell ref="O84:S84"/>
    <mergeCell ref="T84:X84"/>
    <mergeCell ref="Y84:AA84"/>
    <mergeCell ref="AB84:AC84"/>
    <mergeCell ref="AD84:AE84"/>
    <mergeCell ref="AF84:AH84"/>
    <mergeCell ref="AB83:AC83"/>
    <mergeCell ref="AD83:AE83"/>
    <mergeCell ref="AF83:AH83"/>
    <mergeCell ref="AI83:AM83"/>
    <mergeCell ref="AN83:AQ83"/>
    <mergeCell ref="AR83:AU83"/>
    <mergeCell ref="A83:B83"/>
    <mergeCell ref="C83:E83"/>
    <mergeCell ref="F83:N83"/>
    <mergeCell ref="O83:S83"/>
    <mergeCell ref="T83:X83"/>
    <mergeCell ref="Y83:AA83"/>
    <mergeCell ref="AV85:AZ85"/>
    <mergeCell ref="AV82:AZ82"/>
    <mergeCell ref="AV81:AZ81"/>
    <mergeCell ref="A82:B82"/>
    <mergeCell ref="C82:E82"/>
    <mergeCell ref="F82:N82"/>
    <mergeCell ref="O82:S82"/>
    <mergeCell ref="T82:X82"/>
    <mergeCell ref="Y82:AA82"/>
    <mergeCell ref="AB82:AC82"/>
    <mergeCell ref="AD82:AE82"/>
    <mergeCell ref="AF82:AH82"/>
    <mergeCell ref="AB81:AC81"/>
    <mergeCell ref="AD81:AE81"/>
    <mergeCell ref="AF81:AH81"/>
    <mergeCell ref="AI81:AM81"/>
    <mergeCell ref="AN81:AQ81"/>
    <mergeCell ref="AR81:AU81"/>
    <mergeCell ref="AV80:AZ80"/>
    <mergeCell ref="A81:B81"/>
    <mergeCell ref="C81:E81"/>
    <mergeCell ref="F81:N81"/>
    <mergeCell ref="O81:S81"/>
    <mergeCell ref="T81:X81"/>
    <mergeCell ref="Y81:AA81"/>
    <mergeCell ref="A80:B80"/>
    <mergeCell ref="C80:E80"/>
    <mergeCell ref="F80:N80"/>
    <mergeCell ref="O80:S80"/>
    <mergeCell ref="T80:X80"/>
    <mergeCell ref="Y80:AA80"/>
    <mergeCell ref="AB80:AC80"/>
    <mergeCell ref="AD80:AE80"/>
    <mergeCell ref="AF80:AH80"/>
    <mergeCell ref="AV78:AZ78"/>
    <mergeCell ref="A79:B79"/>
    <mergeCell ref="C79:E79"/>
    <mergeCell ref="F79:N79"/>
    <mergeCell ref="O79:S79"/>
    <mergeCell ref="T79:X79"/>
    <mergeCell ref="Y79:AA79"/>
    <mergeCell ref="AV79:AZ79"/>
    <mergeCell ref="AB79:AC79"/>
    <mergeCell ref="AD79:AE79"/>
    <mergeCell ref="AF79:AH79"/>
    <mergeCell ref="AI79:AM79"/>
    <mergeCell ref="AN79:AQ79"/>
    <mergeCell ref="AR79:AU79"/>
    <mergeCell ref="A78:B78"/>
    <mergeCell ref="C78:E78"/>
    <mergeCell ref="F78:N78"/>
    <mergeCell ref="O78:S78"/>
    <mergeCell ref="T78:X78"/>
    <mergeCell ref="Y78:AA78"/>
    <mergeCell ref="AB78:AC78"/>
    <mergeCell ref="AD78:AE78"/>
    <mergeCell ref="AF78:AH78"/>
    <mergeCell ref="AV76:AZ76"/>
    <mergeCell ref="A77:B77"/>
    <mergeCell ref="C77:E77"/>
    <mergeCell ref="F77:N77"/>
    <mergeCell ref="O77:S77"/>
    <mergeCell ref="T77:X77"/>
    <mergeCell ref="Y77:AA77"/>
    <mergeCell ref="AV77:AZ77"/>
    <mergeCell ref="AB77:AC77"/>
    <mergeCell ref="AD77:AE77"/>
    <mergeCell ref="AF77:AH77"/>
    <mergeCell ref="AI77:AM77"/>
    <mergeCell ref="AN77:AQ77"/>
    <mergeCell ref="AR77:AU77"/>
    <mergeCell ref="A76:B76"/>
    <mergeCell ref="C76:E76"/>
    <mergeCell ref="F76:N76"/>
    <mergeCell ref="O76:S76"/>
    <mergeCell ref="T76:X76"/>
    <mergeCell ref="Y76:AA76"/>
    <mergeCell ref="AB76:AC76"/>
    <mergeCell ref="AD76:AE76"/>
    <mergeCell ref="AF76:AH76"/>
    <mergeCell ref="AI66:AM66"/>
    <mergeCell ref="AN66:AQ66"/>
    <mergeCell ref="AR66:AU66"/>
    <mergeCell ref="AV66:AZ66"/>
    <mergeCell ref="A75:B75"/>
    <mergeCell ref="C75:E75"/>
    <mergeCell ref="F75:N75"/>
    <mergeCell ref="O75:S75"/>
    <mergeCell ref="T75:X75"/>
    <mergeCell ref="Y75:AA75"/>
    <mergeCell ref="AV75:AZ75"/>
    <mergeCell ref="AB75:AC75"/>
    <mergeCell ref="AD75:AE75"/>
    <mergeCell ref="AF75:AH75"/>
    <mergeCell ref="AI75:AM75"/>
    <mergeCell ref="AN75:AQ75"/>
    <mergeCell ref="AR75:AU75"/>
    <mergeCell ref="A67:B67"/>
    <mergeCell ref="C67:E67"/>
    <mergeCell ref="F67:N67"/>
    <mergeCell ref="O67:S67"/>
    <mergeCell ref="T67:X67"/>
    <mergeCell ref="Y67:AA67"/>
    <mergeCell ref="AB67:AC67"/>
    <mergeCell ref="A66:B66"/>
    <mergeCell ref="C66:E66"/>
    <mergeCell ref="F66:N66"/>
    <mergeCell ref="O66:S66"/>
    <mergeCell ref="T66:X66"/>
    <mergeCell ref="Y66:AA66"/>
    <mergeCell ref="AB66:AC66"/>
    <mergeCell ref="AD66:AE66"/>
    <mergeCell ref="AD67:AE67"/>
    <mergeCell ref="AF66:AH66"/>
    <mergeCell ref="AI64:AM64"/>
    <mergeCell ref="AN64:AQ64"/>
    <mergeCell ref="AR64:AU64"/>
    <mergeCell ref="AV64:AZ64"/>
    <mergeCell ref="A65:B65"/>
    <mergeCell ref="C65:E65"/>
    <mergeCell ref="F65:N65"/>
    <mergeCell ref="O65:S65"/>
    <mergeCell ref="T65:X65"/>
    <mergeCell ref="Y65:AA65"/>
    <mergeCell ref="AV65:AZ65"/>
    <mergeCell ref="AB65:AC65"/>
    <mergeCell ref="AD65:AE65"/>
    <mergeCell ref="AF65:AH65"/>
    <mergeCell ref="AI65:AM65"/>
    <mergeCell ref="AN65:AQ65"/>
    <mergeCell ref="AR65:AU65"/>
    <mergeCell ref="A64:B64"/>
    <mergeCell ref="C64:E64"/>
    <mergeCell ref="F64:N64"/>
    <mergeCell ref="O64:S64"/>
    <mergeCell ref="T64:X64"/>
    <mergeCell ref="Y64:AA64"/>
    <mergeCell ref="AB64:AC64"/>
    <mergeCell ref="AD64:AE64"/>
    <mergeCell ref="AF64:AH64"/>
    <mergeCell ref="AI62:AM62"/>
    <mergeCell ref="AN62:AQ62"/>
    <mergeCell ref="AR62:AU62"/>
    <mergeCell ref="AV62:AZ62"/>
    <mergeCell ref="A63:B63"/>
    <mergeCell ref="C63:E63"/>
    <mergeCell ref="F63:N63"/>
    <mergeCell ref="O63:S63"/>
    <mergeCell ref="T63:X63"/>
    <mergeCell ref="Y63:AA63"/>
    <mergeCell ref="AV63:AZ63"/>
    <mergeCell ref="AB63:AC63"/>
    <mergeCell ref="AD63:AE63"/>
    <mergeCell ref="AF63:AH63"/>
    <mergeCell ref="AI63:AM63"/>
    <mergeCell ref="AN63:AQ63"/>
    <mergeCell ref="AR63:AU63"/>
    <mergeCell ref="A62:B62"/>
    <mergeCell ref="C62:E62"/>
    <mergeCell ref="F62:N62"/>
    <mergeCell ref="O62:S62"/>
    <mergeCell ref="T62:X62"/>
    <mergeCell ref="Y62:AA62"/>
    <mergeCell ref="AB62:AC62"/>
    <mergeCell ref="AD62:AE62"/>
    <mergeCell ref="AF62:AH62"/>
    <mergeCell ref="AI60:AM60"/>
    <mergeCell ref="AN60:AQ60"/>
    <mergeCell ref="AR60:AU60"/>
    <mergeCell ref="AV60:AZ60"/>
    <mergeCell ref="A61:B61"/>
    <mergeCell ref="C61:E61"/>
    <mergeCell ref="F61:N61"/>
    <mergeCell ref="O61:S61"/>
    <mergeCell ref="T61:X61"/>
    <mergeCell ref="Y61:AA61"/>
    <mergeCell ref="AV61:AZ61"/>
    <mergeCell ref="AB61:AC61"/>
    <mergeCell ref="AD61:AE61"/>
    <mergeCell ref="AF61:AH61"/>
    <mergeCell ref="AI61:AM61"/>
    <mergeCell ref="AN61:AQ61"/>
    <mergeCell ref="AR61:AU61"/>
    <mergeCell ref="A60:B60"/>
    <mergeCell ref="C60:E60"/>
    <mergeCell ref="F60:N60"/>
    <mergeCell ref="O60:S60"/>
    <mergeCell ref="T60:X60"/>
    <mergeCell ref="Y60:AA60"/>
    <mergeCell ref="AB60:AC60"/>
    <mergeCell ref="AD60:AE60"/>
    <mergeCell ref="AF60:AH60"/>
    <mergeCell ref="AI58:AM58"/>
    <mergeCell ref="AN58:AQ58"/>
    <mergeCell ref="AR58:AU58"/>
    <mergeCell ref="AV58:AZ58"/>
    <mergeCell ref="A59:B59"/>
    <mergeCell ref="C59:E59"/>
    <mergeCell ref="F59:N59"/>
    <mergeCell ref="O59:S59"/>
    <mergeCell ref="T59:X59"/>
    <mergeCell ref="Y59:AA59"/>
    <mergeCell ref="AV59:AZ59"/>
    <mergeCell ref="AB59:AC59"/>
    <mergeCell ref="AD59:AE59"/>
    <mergeCell ref="AF59:AH59"/>
    <mergeCell ref="AI59:AM59"/>
    <mergeCell ref="AN59:AQ59"/>
    <mergeCell ref="AR59:AU59"/>
    <mergeCell ref="A58:B58"/>
    <mergeCell ref="C58:E58"/>
    <mergeCell ref="F58:N58"/>
    <mergeCell ref="O58:S58"/>
    <mergeCell ref="T58:X58"/>
    <mergeCell ref="Y58:AA58"/>
    <mergeCell ref="AB58:AC58"/>
    <mergeCell ref="AD58:AE58"/>
    <mergeCell ref="AF58:AH58"/>
    <mergeCell ref="AI56:AM56"/>
    <mergeCell ref="AN56:AQ56"/>
    <mergeCell ref="AR56:AU56"/>
    <mergeCell ref="AV56:AZ56"/>
    <mergeCell ref="A57:B57"/>
    <mergeCell ref="C57:E57"/>
    <mergeCell ref="F57:N57"/>
    <mergeCell ref="O57:S57"/>
    <mergeCell ref="T57:X57"/>
    <mergeCell ref="Y57:AA57"/>
    <mergeCell ref="AV57:AZ57"/>
    <mergeCell ref="AB57:AC57"/>
    <mergeCell ref="AD57:AE57"/>
    <mergeCell ref="AF57:AH57"/>
    <mergeCell ref="AI57:AM57"/>
    <mergeCell ref="AN57:AQ57"/>
    <mergeCell ref="AR57:AU57"/>
    <mergeCell ref="A56:B56"/>
    <mergeCell ref="C56:E56"/>
    <mergeCell ref="F56:N56"/>
    <mergeCell ref="O56:S56"/>
    <mergeCell ref="T56:X56"/>
    <mergeCell ref="Y56:AA56"/>
    <mergeCell ref="AB56:AC56"/>
    <mergeCell ref="AD56:AE56"/>
    <mergeCell ref="AF56:AH56"/>
    <mergeCell ref="AI54:AM54"/>
    <mergeCell ref="AN54:AQ54"/>
    <mergeCell ref="AR54:AU54"/>
    <mergeCell ref="AV54:AZ54"/>
    <mergeCell ref="A55:B55"/>
    <mergeCell ref="C55:E55"/>
    <mergeCell ref="F55:N55"/>
    <mergeCell ref="O55:S55"/>
    <mergeCell ref="T55:X55"/>
    <mergeCell ref="Y55:AA55"/>
    <mergeCell ref="AV55:AZ55"/>
    <mergeCell ref="AB55:AC55"/>
    <mergeCell ref="AD55:AE55"/>
    <mergeCell ref="AF55:AH55"/>
    <mergeCell ref="AI55:AM55"/>
    <mergeCell ref="AN55:AQ55"/>
    <mergeCell ref="AR55:AU55"/>
    <mergeCell ref="A54:B54"/>
    <mergeCell ref="C54:E54"/>
    <mergeCell ref="F54:N54"/>
    <mergeCell ref="O54:S54"/>
    <mergeCell ref="T54:X54"/>
    <mergeCell ref="Y54:AA54"/>
    <mergeCell ref="AB54:AC54"/>
    <mergeCell ref="AD54:AE54"/>
    <mergeCell ref="AF54:AH54"/>
    <mergeCell ref="AI52:AM52"/>
    <mergeCell ref="AN52:AQ52"/>
    <mergeCell ref="AR52:AU52"/>
    <mergeCell ref="AV52:AZ52"/>
    <mergeCell ref="A53:B53"/>
    <mergeCell ref="C53:E53"/>
    <mergeCell ref="F53:N53"/>
    <mergeCell ref="O53:S53"/>
    <mergeCell ref="T53:X53"/>
    <mergeCell ref="Y53:AA53"/>
    <mergeCell ref="AV53:AZ53"/>
    <mergeCell ref="AB53:AC53"/>
    <mergeCell ref="AD53:AE53"/>
    <mergeCell ref="AF53:AH53"/>
    <mergeCell ref="AI53:AM53"/>
    <mergeCell ref="AN53:AQ53"/>
    <mergeCell ref="AR53:AU53"/>
    <mergeCell ref="A52:B52"/>
    <mergeCell ref="C52:E52"/>
    <mergeCell ref="F52:N52"/>
    <mergeCell ref="O52:S52"/>
    <mergeCell ref="T52:X52"/>
    <mergeCell ref="Y52:AA52"/>
    <mergeCell ref="AB52:AC52"/>
    <mergeCell ref="AD52:AE52"/>
    <mergeCell ref="AF52:AH52"/>
    <mergeCell ref="AR49:AU49"/>
    <mergeCell ref="AV49:AZ49"/>
    <mergeCell ref="A50:B50"/>
    <mergeCell ref="C50:E50"/>
    <mergeCell ref="F50:N50"/>
    <mergeCell ref="O50:S50"/>
    <mergeCell ref="T50:X50"/>
    <mergeCell ref="Y50:AA50"/>
    <mergeCell ref="AV50:AZ50"/>
    <mergeCell ref="AB50:AC50"/>
    <mergeCell ref="AD50:AE50"/>
    <mergeCell ref="AF50:AH50"/>
    <mergeCell ref="AI50:AM50"/>
    <mergeCell ref="AN50:AQ50"/>
    <mergeCell ref="AR50:AU50"/>
    <mergeCell ref="A48:B48"/>
    <mergeCell ref="C48:E48"/>
    <mergeCell ref="F48:N48"/>
    <mergeCell ref="O48:S48"/>
    <mergeCell ref="T48:X48"/>
    <mergeCell ref="Y48:AA48"/>
    <mergeCell ref="AV48:AZ48"/>
    <mergeCell ref="A49:B49"/>
    <mergeCell ref="C49:E49"/>
    <mergeCell ref="F49:N49"/>
    <mergeCell ref="O49:S49"/>
    <mergeCell ref="T49:X49"/>
    <mergeCell ref="Y49:AA49"/>
    <mergeCell ref="AB49:AC49"/>
    <mergeCell ref="AD49:AE49"/>
    <mergeCell ref="AF49:AH49"/>
    <mergeCell ref="AB48:AC48"/>
    <mergeCell ref="AD48:AE48"/>
    <mergeCell ref="AF48:AH48"/>
    <mergeCell ref="AI48:AL48"/>
    <mergeCell ref="AN48:AP48"/>
    <mergeCell ref="AR48:AT48"/>
    <mergeCell ref="AI49:AM49"/>
    <mergeCell ref="AN49:AQ49"/>
    <mergeCell ref="AV46:AZ46"/>
    <mergeCell ref="A47:B47"/>
    <mergeCell ref="C47:E47"/>
    <mergeCell ref="F47:N47"/>
    <mergeCell ref="O47:S47"/>
    <mergeCell ref="T47:X47"/>
    <mergeCell ref="Y47:AA47"/>
    <mergeCell ref="AB47:AC47"/>
    <mergeCell ref="AD47:AE47"/>
    <mergeCell ref="AF47:AH47"/>
    <mergeCell ref="Y46:AA46"/>
    <mergeCell ref="AB46:AE46"/>
    <mergeCell ref="AF46:AH46"/>
    <mergeCell ref="AI46:AM46"/>
    <mergeCell ref="AN46:AQ46"/>
    <mergeCell ref="AR46:AU46"/>
    <mergeCell ref="AI47:AM47"/>
    <mergeCell ref="AN47:AQ47"/>
    <mergeCell ref="AR47:AU47"/>
    <mergeCell ref="AV47:AZ47"/>
    <mergeCell ref="AF41:AH41"/>
    <mergeCell ref="AV42:AZ42"/>
    <mergeCell ref="AX3:AZ3"/>
    <mergeCell ref="S1:T1"/>
    <mergeCell ref="AN8:AZ9"/>
    <mergeCell ref="A46:B46"/>
    <mergeCell ref="C46:E46"/>
    <mergeCell ref="F46:N46"/>
    <mergeCell ref="O46:S46"/>
    <mergeCell ref="T46:X46"/>
    <mergeCell ref="AB42:AC42"/>
    <mergeCell ref="AD42:AE42"/>
    <mergeCell ref="AF42:AH42"/>
    <mergeCell ref="AI42:AM42"/>
    <mergeCell ref="AN42:AQ42"/>
    <mergeCell ref="AR42:AU42"/>
    <mergeCell ref="AI41:AM41"/>
    <mergeCell ref="AN41:AQ41"/>
    <mergeCell ref="AR41:AU41"/>
    <mergeCell ref="AV41:AZ41"/>
    <mergeCell ref="A42:B42"/>
    <mergeCell ref="C42:E42"/>
    <mergeCell ref="F42:N42"/>
    <mergeCell ref="O42:S42"/>
    <mergeCell ref="Y42:AA42"/>
    <mergeCell ref="A41:B41"/>
    <mergeCell ref="C41:E41"/>
    <mergeCell ref="F41:N41"/>
    <mergeCell ref="O41:S41"/>
    <mergeCell ref="T41:X41"/>
    <mergeCell ref="Y41:AA41"/>
    <mergeCell ref="AB41:AC41"/>
    <mergeCell ref="AD41:AE41"/>
    <mergeCell ref="T42:X42"/>
    <mergeCell ref="AI40:AM40"/>
    <mergeCell ref="AN40:AQ40"/>
    <mergeCell ref="AR40:AU40"/>
    <mergeCell ref="AV40:AZ40"/>
    <mergeCell ref="A40:B40"/>
    <mergeCell ref="C40:E40"/>
    <mergeCell ref="F40:N40"/>
    <mergeCell ref="O40:S40"/>
    <mergeCell ref="T40:X40"/>
    <mergeCell ref="Y40:AA40"/>
    <mergeCell ref="AB40:AC40"/>
    <mergeCell ref="AD40:AE40"/>
    <mergeCell ref="AF40:AH40"/>
    <mergeCell ref="AI39:AM39"/>
    <mergeCell ref="AN39:AQ39"/>
    <mergeCell ref="AR39:AU39"/>
    <mergeCell ref="AV39:AZ39"/>
    <mergeCell ref="A39:B39"/>
    <mergeCell ref="C39:E39"/>
    <mergeCell ref="F39:N39"/>
    <mergeCell ref="O39:S39"/>
    <mergeCell ref="T39:X39"/>
    <mergeCell ref="Y39:AA39"/>
    <mergeCell ref="AB39:AC39"/>
    <mergeCell ref="AD39:AE39"/>
    <mergeCell ref="AF39:AH39"/>
    <mergeCell ref="AI37:AM37"/>
    <mergeCell ref="AN37:AQ37"/>
    <mergeCell ref="AR37:AU37"/>
    <mergeCell ref="AV37:AZ37"/>
    <mergeCell ref="A38:B38"/>
    <mergeCell ref="C38:E38"/>
    <mergeCell ref="F38:N38"/>
    <mergeCell ref="O38:S38"/>
    <mergeCell ref="T38:X38"/>
    <mergeCell ref="Y38:AA38"/>
    <mergeCell ref="AV38:AZ38"/>
    <mergeCell ref="AB38:AC38"/>
    <mergeCell ref="AD38:AE38"/>
    <mergeCell ref="AF38:AH38"/>
    <mergeCell ref="AI38:AM38"/>
    <mergeCell ref="AN38:AQ38"/>
    <mergeCell ref="AR38:AU38"/>
    <mergeCell ref="A37:B37"/>
    <mergeCell ref="C37:E37"/>
    <mergeCell ref="F37:N37"/>
    <mergeCell ref="O37:S37"/>
    <mergeCell ref="T37:X37"/>
    <mergeCell ref="Y37:AA37"/>
    <mergeCell ref="AB37:AC37"/>
    <mergeCell ref="AD37:AE37"/>
    <mergeCell ref="AF37:AH37"/>
    <mergeCell ref="AI34:AM34"/>
    <mergeCell ref="AN34:AQ34"/>
    <mergeCell ref="AR34:AU34"/>
    <mergeCell ref="AV34:AZ34"/>
    <mergeCell ref="A36:B36"/>
    <mergeCell ref="C36:E36"/>
    <mergeCell ref="F36:N36"/>
    <mergeCell ref="O36:S36"/>
    <mergeCell ref="T36:X36"/>
    <mergeCell ref="Y36:AA36"/>
    <mergeCell ref="AV36:AZ36"/>
    <mergeCell ref="AB36:AC36"/>
    <mergeCell ref="AD36:AE36"/>
    <mergeCell ref="AF36:AH36"/>
    <mergeCell ref="AI36:AM36"/>
    <mergeCell ref="AN36:AQ36"/>
    <mergeCell ref="AR36:AU36"/>
    <mergeCell ref="A34:B34"/>
    <mergeCell ref="C34:E34"/>
    <mergeCell ref="F34:N34"/>
    <mergeCell ref="O34:S34"/>
    <mergeCell ref="T34:X34"/>
    <mergeCell ref="Y34:AA34"/>
    <mergeCell ref="AB34:AC34"/>
    <mergeCell ref="AD34:AE34"/>
    <mergeCell ref="AF34:AH34"/>
    <mergeCell ref="AI32:AM32"/>
    <mergeCell ref="AN32:AQ32"/>
    <mergeCell ref="AR32:AU32"/>
    <mergeCell ref="AV32:AZ32"/>
    <mergeCell ref="A33:B33"/>
    <mergeCell ref="C33:E33"/>
    <mergeCell ref="F33:N33"/>
    <mergeCell ref="O33:S33"/>
    <mergeCell ref="T33:X33"/>
    <mergeCell ref="Y33:AA33"/>
    <mergeCell ref="AV33:AZ33"/>
    <mergeCell ref="AB33:AC33"/>
    <mergeCell ref="AD33:AE33"/>
    <mergeCell ref="AF33:AH33"/>
    <mergeCell ref="AI33:AM33"/>
    <mergeCell ref="AN33:AQ33"/>
    <mergeCell ref="AR33:AU33"/>
    <mergeCell ref="A32:B32"/>
    <mergeCell ref="C32:E32"/>
    <mergeCell ref="F32:N32"/>
    <mergeCell ref="O32:S32"/>
    <mergeCell ref="T32:X32"/>
    <mergeCell ref="Y32:AA32"/>
    <mergeCell ref="AB32:AC32"/>
    <mergeCell ref="AD32:AE32"/>
    <mergeCell ref="AF32:AH32"/>
    <mergeCell ref="AI30:AM30"/>
    <mergeCell ref="AN30:AQ30"/>
    <mergeCell ref="AR30:AU30"/>
    <mergeCell ref="AV30:AZ30"/>
    <mergeCell ref="A31:B31"/>
    <mergeCell ref="C31:E31"/>
    <mergeCell ref="F31:N31"/>
    <mergeCell ref="O31:S31"/>
    <mergeCell ref="T31:X31"/>
    <mergeCell ref="Y31:AA31"/>
    <mergeCell ref="AV31:AZ31"/>
    <mergeCell ref="AB31:AC31"/>
    <mergeCell ref="AD31:AE31"/>
    <mergeCell ref="AF31:AH31"/>
    <mergeCell ref="AI31:AM31"/>
    <mergeCell ref="AN31:AQ31"/>
    <mergeCell ref="AR31:AU31"/>
    <mergeCell ref="A30:B30"/>
    <mergeCell ref="C30:E30"/>
    <mergeCell ref="F30:N30"/>
    <mergeCell ref="O30:S30"/>
    <mergeCell ref="T30:X30"/>
    <mergeCell ref="Y30:AA30"/>
    <mergeCell ref="AB30:AC30"/>
    <mergeCell ref="AD30:AE30"/>
    <mergeCell ref="AF30:AH30"/>
    <mergeCell ref="AI28:AM28"/>
    <mergeCell ref="AN28:AQ28"/>
    <mergeCell ref="AR28:AU28"/>
    <mergeCell ref="AV28:AZ28"/>
    <mergeCell ref="A29:B29"/>
    <mergeCell ref="C29:E29"/>
    <mergeCell ref="F29:N29"/>
    <mergeCell ref="O29:S29"/>
    <mergeCell ref="T29:X29"/>
    <mergeCell ref="Y29:AA29"/>
    <mergeCell ref="AV29:AZ29"/>
    <mergeCell ref="AB29:AC29"/>
    <mergeCell ref="AD29:AE29"/>
    <mergeCell ref="AF29:AH29"/>
    <mergeCell ref="AI29:AM29"/>
    <mergeCell ref="AN29:AQ29"/>
    <mergeCell ref="AR29:AU29"/>
    <mergeCell ref="A28:B28"/>
    <mergeCell ref="C28:E28"/>
    <mergeCell ref="F28:N28"/>
    <mergeCell ref="O28:S28"/>
    <mergeCell ref="T28:X28"/>
    <mergeCell ref="Y28:AA28"/>
    <mergeCell ref="AB28:AC28"/>
    <mergeCell ref="AD28:AE28"/>
    <mergeCell ref="AF28:AH28"/>
    <mergeCell ref="AI26:AM26"/>
    <mergeCell ref="AN26:AQ26"/>
    <mergeCell ref="AR26:AU26"/>
    <mergeCell ref="AV26:AZ26"/>
    <mergeCell ref="A27:B27"/>
    <mergeCell ref="C27:E27"/>
    <mergeCell ref="F27:N27"/>
    <mergeCell ref="O27:S27"/>
    <mergeCell ref="T27:X27"/>
    <mergeCell ref="Y27:AA27"/>
    <mergeCell ref="AV27:AZ27"/>
    <mergeCell ref="AB27:AC27"/>
    <mergeCell ref="AD27:AE27"/>
    <mergeCell ref="AF27:AH27"/>
    <mergeCell ref="AI27:AM27"/>
    <mergeCell ref="AN27:AQ27"/>
    <mergeCell ref="AR27:AU27"/>
    <mergeCell ref="A26:B26"/>
    <mergeCell ref="C26:E26"/>
    <mergeCell ref="F26:N26"/>
    <mergeCell ref="O26:S26"/>
    <mergeCell ref="T26:X26"/>
    <mergeCell ref="Y26:AA26"/>
    <mergeCell ref="AB26:AC26"/>
    <mergeCell ref="AD26:AE26"/>
    <mergeCell ref="AF26:AH26"/>
    <mergeCell ref="AI24:AM24"/>
    <mergeCell ref="AN24:AQ24"/>
    <mergeCell ref="AR24:AU24"/>
    <mergeCell ref="AV24:AZ24"/>
    <mergeCell ref="A25:B25"/>
    <mergeCell ref="C25:E25"/>
    <mergeCell ref="F25:N25"/>
    <mergeCell ref="O25:S25"/>
    <mergeCell ref="T25:X25"/>
    <mergeCell ref="Y25:AA25"/>
    <mergeCell ref="AV25:AZ25"/>
    <mergeCell ref="AB25:AC25"/>
    <mergeCell ref="AD25:AE25"/>
    <mergeCell ref="AF25:AH25"/>
    <mergeCell ref="AI25:AM25"/>
    <mergeCell ref="AN25:AQ25"/>
    <mergeCell ref="AR25:AU25"/>
    <mergeCell ref="A24:B24"/>
    <mergeCell ref="C24:E24"/>
    <mergeCell ref="F24:N24"/>
    <mergeCell ref="O24:S24"/>
    <mergeCell ref="T24:X24"/>
    <mergeCell ref="Y24:AA24"/>
    <mergeCell ref="AB24:AC24"/>
    <mergeCell ref="AD24:AE24"/>
    <mergeCell ref="AF24:AH24"/>
    <mergeCell ref="AI22:AM22"/>
    <mergeCell ref="AN22:AQ22"/>
    <mergeCell ref="AR22:AU22"/>
    <mergeCell ref="AV22:AZ22"/>
    <mergeCell ref="A23:B23"/>
    <mergeCell ref="C23:E23"/>
    <mergeCell ref="F23:N23"/>
    <mergeCell ref="O23:S23"/>
    <mergeCell ref="T23:X23"/>
    <mergeCell ref="Y23:AA23"/>
    <mergeCell ref="AV23:AZ23"/>
    <mergeCell ref="AB23:AC23"/>
    <mergeCell ref="AD23:AE23"/>
    <mergeCell ref="AF23:AH23"/>
    <mergeCell ref="AI23:AM23"/>
    <mergeCell ref="AN23:AQ23"/>
    <mergeCell ref="AR23:AU23"/>
    <mergeCell ref="A22:B22"/>
    <mergeCell ref="C22:E22"/>
    <mergeCell ref="F22:N22"/>
    <mergeCell ref="O22:S22"/>
    <mergeCell ref="T22:X22"/>
    <mergeCell ref="Y22:AA22"/>
    <mergeCell ref="AB22:AC22"/>
    <mergeCell ref="AD22:AE22"/>
    <mergeCell ref="AF22:AH22"/>
    <mergeCell ref="AI20:AM20"/>
    <mergeCell ref="AN20:AQ20"/>
    <mergeCell ref="AR20:AU20"/>
    <mergeCell ref="AV20:AZ20"/>
    <mergeCell ref="A21:B21"/>
    <mergeCell ref="C21:E21"/>
    <mergeCell ref="F21:N21"/>
    <mergeCell ref="O21:S21"/>
    <mergeCell ref="T21:X21"/>
    <mergeCell ref="Y21:AA21"/>
    <mergeCell ref="AV21:AZ21"/>
    <mergeCell ref="AB21:AC21"/>
    <mergeCell ref="AD21:AE21"/>
    <mergeCell ref="AF21:AH21"/>
    <mergeCell ref="AI21:AM21"/>
    <mergeCell ref="AN21:AQ21"/>
    <mergeCell ref="AR21:AU21"/>
    <mergeCell ref="A20:B20"/>
    <mergeCell ref="C20:E20"/>
    <mergeCell ref="F20:N20"/>
    <mergeCell ref="O20:S20"/>
    <mergeCell ref="T20:X20"/>
    <mergeCell ref="Y20:AA20"/>
    <mergeCell ref="AB20:AC20"/>
    <mergeCell ref="AD20:AE20"/>
    <mergeCell ref="AF20:AH20"/>
    <mergeCell ref="AI18:AM18"/>
    <mergeCell ref="AN18:AQ18"/>
    <mergeCell ref="AR18:AU18"/>
    <mergeCell ref="AV18:AZ18"/>
    <mergeCell ref="A19:B19"/>
    <mergeCell ref="C19:E19"/>
    <mergeCell ref="F19:N19"/>
    <mergeCell ref="O19:S19"/>
    <mergeCell ref="T19:X19"/>
    <mergeCell ref="Y19:AA19"/>
    <mergeCell ref="O18:S18"/>
    <mergeCell ref="T18:X18"/>
    <mergeCell ref="Y18:AA18"/>
    <mergeCell ref="AB18:AC18"/>
    <mergeCell ref="AD18:AE18"/>
    <mergeCell ref="AF18:AH18"/>
    <mergeCell ref="AV19:AZ19"/>
    <mergeCell ref="AB19:AC19"/>
    <mergeCell ref="AD19:AE19"/>
    <mergeCell ref="AF19:AH19"/>
    <mergeCell ref="AI19:AM19"/>
    <mergeCell ref="AN19:AQ19"/>
    <mergeCell ref="AR19:AU19"/>
    <mergeCell ref="A14:B14"/>
    <mergeCell ref="A17:B17"/>
    <mergeCell ref="A18:B18"/>
    <mergeCell ref="C18:E18"/>
    <mergeCell ref="F18:N18"/>
    <mergeCell ref="Y17:AA17"/>
    <mergeCell ref="T17:X17"/>
    <mergeCell ref="O17:S17"/>
    <mergeCell ref="F17:N17"/>
    <mergeCell ref="C17:E17"/>
    <mergeCell ref="A16:B16"/>
    <mergeCell ref="C16:E16"/>
    <mergeCell ref="F16:N16"/>
    <mergeCell ref="O16:S16"/>
    <mergeCell ref="T16:X16"/>
    <mergeCell ref="Y16:AA16"/>
    <mergeCell ref="O14:S14"/>
    <mergeCell ref="AN16:AQ16"/>
    <mergeCell ref="AR16:AU16"/>
    <mergeCell ref="T14:X14"/>
    <mergeCell ref="C14:E14"/>
    <mergeCell ref="AV16:AZ16"/>
    <mergeCell ref="AV17:AZ17"/>
    <mergeCell ref="AR17:AU17"/>
    <mergeCell ref="AN17:AQ17"/>
    <mergeCell ref="AB16:AC16"/>
    <mergeCell ref="AD16:AE16"/>
    <mergeCell ref="AF16:AH16"/>
    <mergeCell ref="AD17:AE17"/>
    <mergeCell ref="AB17:AC17"/>
    <mergeCell ref="AI16:AM16"/>
    <mergeCell ref="AI17:AM17"/>
    <mergeCell ref="AF17:AH17"/>
    <mergeCell ref="AV14:AZ14"/>
    <mergeCell ref="AV13:AZ13"/>
    <mergeCell ref="AV12:AZ12"/>
    <mergeCell ref="AV11:AZ11"/>
    <mergeCell ref="AV10:AZ10"/>
    <mergeCell ref="AN10:AQ10"/>
    <mergeCell ref="AN11:AQ11"/>
    <mergeCell ref="AN12:AP12"/>
    <mergeCell ref="AN13:AQ13"/>
    <mergeCell ref="AN14:AQ14"/>
    <mergeCell ref="AR10:AU10"/>
    <mergeCell ref="AR11:AU11"/>
    <mergeCell ref="AR12:AT12"/>
    <mergeCell ref="AR13:AU13"/>
    <mergeCell ref="AR14:AU14"/>
    <mergeCell ref="AF12:AH12"/>
    <mergeCell ref="AF13:AH13"/>
    <mergeCell ref="AF14:AH14"/>
    <mergeCell ref="AI10:AM10"/>
    <mergeCell ref="AI11:AM11"/>
    <mergeCell ref="AI12:AL12"/>
    <mergeCell ref="AI13:AM13"/>
    <mergeCell ref="AI14:AM14"/>
    <mergeCell ref="AB10:AE10"/>
    <mergeCell ref="AD11:AE11"/>
    <mergeCell ref="AD12:AE12"/>
    <mergeCell ref="AD13:AE13"/>
    <mergeCell ref="AD14:AE14"/>
    <mergeCell ref="AF10:AH10"/>
    <mergeCell ref="AF11:AH11"/>
    <mergeCell ref="Y10:AA10"/>
    <mergeCell ref="Y11:AA11"/>
    <mergeCell ref="Y12:AA12"/>
    <mergeCell ref="Y13:AA13"/>
    <mergeCell ref="Y14:AA14"/>
    <mergeCell ref="AB11:AC11"/>
    <mergeCell ref="AB12:AC12"/>
    <mergeCell ref="AB13:AC13"/>
    <mergeCell ref="AB14:AC14"/>
    <mergeCell ref="F10:N10"/>
    <mergeCell ref="F11:N11"/>
    <mergeCell ref="F12:N12"/>
    <mergeCell ref="F13:N13"/>
    <mergeCell ref="F14:N14"/>
    <mergeCell ref="O10:S10"/>
    <mergeCell ref="O11:S11"/>
    <mergeCell ref="O12:S12"/>
    <mergeCell ref="A5:X9"/>
    <mergeCell ref="C10:E10"/>
    <mergeCell ref="C11:E11"/>
    <mergeCell ref="C12:E12"/>
    <mergeCell ref="C13:E13"/>
    <mergeCell ref="O13:S13"/>
    <mergeCell ref="A10:B10"/>
    <mergeCell ref="A11:B11"/>
    <mergeCell ref="A12:B12"/>
    <mergeCell ref="T10:X10"/>
    <mergeCell ref="T11:X11"/>
    <mergeCell ref="T12:X12"/>
    <mergeCell ref="T13:X13"/>
    <mergeCell ref="A13:B13"/>
  </mergeCells>
  <pageMargins left="0.39370078740157483" right="0.39370078740157483" top="0.39370078740157483" bottom="0.39370078740157483" header="0.19685039370078741" footer="0.19685039370078741"/>
  <pageSetup paperSize="9" fitToHeight="2" orientation="landscape" r:id="rId1"/>
  <headerFooter alignWithMargins="0">
    <oddHeader xml:space="preserve">&amp;C
</oddHeader>
  </headerFooter>
  <rowBreaks count="1" manualBreakCount="1">
    <brk id="42" max="5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3"/>
  <sheetViews>
    <sheetView view="pageBreakPreview" zoomScaleNormal="100" zoomScaleSheetLayoutView="100" workbookViewId="0"/>
  </sheetViews>
  <sheetFormatPr baseColWidth="10" defaultColWidth="2.6328125" defaultRowHeight="12.5" x14ac:dyDescent="0.25"/>
  <cols>
    <col min="1" max="19" width="2.6328125" style="26"/>
    <col min="20" max="20" width="2.6328125" style="26" customWidth="1"/>
    <col min="21" max="22" width="2.6328125" style="26"/>
    <col min="23" max="23" width="2.6328125" style="26" customWidth="1"/>
    <col min="24" max="31" width="2.6328125" style="26"/>
    <col min="32" max="32" width="2.6328125" style="26" customWidth="1"/>
    <col min="33" max="33" width="2.6328125" style="26"/>
    <col min="34" max="49" width="2.6328125" style="15"/>
    <col min="50" max="50" width="2.6328125" style="26"/>
    <col min="51" max="53" width="2.6328125" style="15"/>
    <col min="54" max="16384" width="2.6328125" style="26"/>
  </cols>
  <sheetData>
    <row r="1" spans="1:53" ht="15.5" x14ac:dyDescent="0.3">
      <c r="A1" s="182"/>
      <c r="B1" s="224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179"/>
      <c r="P1" s="257"/>
      <c r="Q1" s="179" t="s">
        <v>12</v>
      </c>
      <c r="R1" s="505"/>
      <c r="S1" s="505"/>
      <c r="T1" s="183"/>
      <c r="U1" s="257"/>
      <c r="V1" s="183"/>
      <c r="W1" s="183"/>
      <c r="X1" s="257"/>
      <c r="Y1" s="183"/>
      <c r="Z1" s="183"/>
      <c r="AA1" s="257"/>
      <c r="AB1" s="257"/>
      <c r="AC1" s="257"/>
      <c r="AD1" s="257"/>
      <c r="AE1" s="257"/>
      <c r="AF1" s="175"/>
      <c r="AG1" s="175"/>
      <c r="AH1" s="175"/>
      <c r="AI1" s="175"/>
      <c r="AJ1" s="175"/>
      <c r="AK1" s="219"/>
      <c r="AL1" s="175"/>
      <c r="AM1" s="175"/>
      <c r="AN1" s="280" t="s">
        <v>6</v>
      </c>
      <c r="AO1" s="283"/>
      <c r="AP1" s="284" t="s">
        <v>422</v>
      </c>
      <c r="AQ1" s="175"/>
      <c r="AR1" s="175"/>
      <c r="AS1" s="175"/>
      <c r="AT1" s="175"/>
      <c r="AU1" s="175"/>
      <c r="AV1" s="175"/>
      <c r="AW1" s="175"/>
      <c r="AX1" s="257"/>
      <c r="AY1" s="175"/>
      <c r="AZ1" s="195"/>
      <c r="BA1" s="24"/>
    </row>
    <row r="2" spans="1:53" ht="15.5" x14ac:dyDescent="0.25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D2" s="10"/>
      <c r="AE2" s="10"/>
      <c r="AF2" s="10"/>
      <c r="AG2" s="10"/>
      <c r="AH2" s="24"/>
      <c r="AI2" s="24"/>
      <c r="AJ2" s="24"/>
      <c r="AK2" s="24"/>
      <c r="AL2" s="24"/>
      <c r="AM2" s="24"/>
      <c r="AN2" s="24"/>
      <c r="AO2" s="285"/>
      <c r="AP2" s="286" t="s">
        <v>423</v>
      </c>
      <c r="AS2" s="24"/>
      <c r="AT2" s="24"/>
      <c r="AU2" s="24"/>
      <c r="AV2" s="24"/>
      <c r="AW2" s="24"/>
      <c r="AY2" s="24"/>
      <c r="AZ2" s="190"/>
      <c r="BA2" s="24"/>
    </row>
    <row r="3" spans="1:53" ht="5.15" customHeight="1" thickBot="1" x14ac:dyDescent="0.3">
      <c r="A3" s="19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37"/>
      <c r="V3" s="37"/>
      <c r="W3" s="135"/>
      <c r="X3" s="37"/>
      <c r="Y3" s="37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230"/>
      <c r="AX3" s="231"/>
      <c r="AY3" s="231"/>
      <c r="AZ3" s="232"/>
      <c r="BA3" s="24"/>
    </row>
    <row r="4" spans="1:53" x14ac:dyDescent="0.25">
      <c r="A4" s="174" t="s">
        <v>407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95"/>
    </row>
    <row r="5" spans="1:53" ht="18" x14ac:dyDescent="0.4">
      <c r="A5" s="534"/>
      <c r="B5" s="535"/>
      <c r="C5" s="535"/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535"/>
      <c r="Z5" s="535"/>
      <c r="AA5" s="164" t="s">
        <v>129</v>
      </c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187"/>
      <c r="AY5" s="24"/>
      <c r="AZ5" s="190"/>
    </row>
    <row r="6" spans="1:53" x14ac:dyDescent="0.25">
      <c r="A6" s="534"/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535"/>
      <c r="O6" s="535"/>
      <c r="P6" s="535"/>
      <c r="Q6" s="535"/>
      <c r="R6" s="535"/>
      <c r="S6" s="535"/>
      <c r="T6" s="535"/>
      <c r="U6" s="535"/>
      <c r="V6" s="535"/>
      <c r="W6" s="535"/>
      <c r="X6" s="535"/>
      <c r="Y6" s="535"/>
      <c r="Z6" s="535"/>
      <c r="AA6" s="22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1" t="s">
        <v>115</v>
      </c>
      <c r="AX6" s="670"/>
      <c r="AY6" s="670"/>
      <c r="AZ6" s="671"/>
    </row>
    <row r="7" spans="1:53" x14ac:dyDescent="0.25">
      <c r="A7" s="534"/>
      <c r="B7" s="535"/>
      <c r="C7" s="535"/>
      <c r="D7" s="535"/>
      <c r="E7" s="535"/>
      <c r="F7" s="535"/>
      <c r="G7" s="535"/>
      <c r="H7" s="535"/>
      <c r="I7" s="535"/>
      <c r="J7" s="535"/>
      <c r="K7" s="535"/>
      <c r="L7" s="535"/>
      <c r="M7" s="535"/>
      <c r="N7" s="535"/>
      <c r="O7" s="535"/>
      <c r="P7" s="535"/>
      <c r="Q7" s="535"/>
      <c r="R7" s="535"/>
      <c r="S7" s="535"/>
      <c r="T7" s="535"/>
      <c r="U7" s="535"/>
      <c r="V7" s="535"/>
      <c r="W7" s="535"/>
      <c r="X7" s="535"/>
      <c r="Y7" s="535"/>
      <c r="Z7" s="535"/>
      <c r="AA7" s="55"/>
      <c r="AB7" s="187"/>
      <c r="AC7" s="10"/>
      <c r="AD7" s="187"/>
      <c r="AE7" s="187"/>
      <c r="AF7" s="187"/>
      <c r="AG7" s="187"/>
      <c r="AH7" s="10"/>
      <c r="AI7" s="24"/>
      <c r="AJ7" s="24"/>
      <c r="AK7" s="24"/>
      <c r="AL7" s="24"/>
      <c r="AM7" s="24"/>
      <c r="AN7" s="24" t="s">
        <v>159</v>
      </c>
      <c r="AO7" s="24"/>
      <c r="AP7" s="24"/>
      <c r="AQ7" s="24"/>
      <c r="AR7" s="24"/>
      <c r="AS7" s="24"/>
      <c r="AT7" s="24"/>
      <c r="AU7" s="24"/>
      <c r="AV7" s="24"/>
      <c r="AW7" s="24"/>
      <c r="AX7" s="10"/>
      <c r="AY7" s="24"/>
      <c r="AZ7" s="190"/>
    </row>
    <row r="8" spans="1:53" x14ac:dyDescent="0.25">
      <c r="A8" s="534"/>
      <c r="B8" s="535"/>
      <c r="C8" s="535"/>
      <c r="D8" s="535"/>
      <c r="E8" s="535"/>
      <c r="F8" s="535"/>
      <c r="G8" s="535"/>
      <c r="H8" s="535"/>
      <c r="I8" s="535"/>
      <c r="J8" s="535"/>
      <c r="K8" s="535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535"/>
      <c r="W8" s="535"/>
      <c r="X8" s="535"/>
      <c r="Y8" s="535"/>
      <c r="Z8" s="535"/>
      <c r="AA8" s="55"/>
      <c r="AB8" s="10"/>
      <c r="AC8" s="10"/>
      <c r="AD8" s="10"/>
      <c r="AE8" s="10"/>
      <c r="AF8" s="10"/>
      <c r="AG8" s="10"/>
      <c r="AH8" s="10"/>
      <c r="AI8" s="24"/>
      <c r="AJ8" s="24"/>
      <c r="AK8" s="24"/>
      <c r="AL8" s="24"/>
      <c r="AM8" s="24"/>
      <c r="AN8" s="619"/>
      <c r="AO8" s="620"/>
      <c r="AP8" s="620"/>
      <c r="AQ8" s="620"/>
      <c r="AR8" s="620"/>
      <c r="AS8" s="620"/>
      <c r="AT8" s="620"/>
      <c r="AU8" s="620"/>
      <c r="AV8" s="620"/>
      <c r="AW8" s="620"/>
      <c r="AX8" s="620"/>
      <c r="AY8" s="620"/>
      <c r="AZ8" s="621"/>
    </row>
    <row r="9" spans="1:53" ht="13" thickBot="1" x14ac:dyDescent="0.3">
      <c r="A9" s="536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228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135"/>
      <c r="AM9" s="135"/>
      <c r="AN9" s="622"/>
      <c r="AO9" s="537"/>
      <c r="AP9" s="537"/>
      <c r="AQ9" s="537"/>
      <c r="AR9" s="537"/>
      <c r="AS9" s="537"/>
      <c r="AT9" s="537"/>
      <c r="AU9" s="537"/>
      <c r="AV9" s="537"/>
      <c r="AW9" s="537"/>
      <c r="AX9" s="537"/>
      <c r="AY9" s="537"/>
      <c r="AZ9" s="539"/>
    </row>
    <row r="10" spans="1:53" x14ac:dyDescent="0.25">
      <c r="A10" s="550"/>
      <c r="B10" s="551"/>
      <c r="C10" s="555"/>
      <c r="D10" s="553"/>
      <c r="E10" s="553"/>
      <c r="F10" s="553"/>
      <c r="G10" s="553"/>
      <c r="H10" s="553"/>
      <c r="I10" s="553"/>
      <c r="J10" s="553"/>
      <c r="K10" s="556"/>
      <c r="L10" s="555"/>
      <c r="M10" s="553"/>
      <c r="N10" s="553"/>
      <c r="O10" s="553"/>
      <c r="P10" s="553"/>
      <c r="Q10" s="553"/>
      <c r="R10" s="553"/>
      <c r="S10" s="553"/>
      <c r="T10" s="553"/>
      <c r="U10" s="553"/>
      <c r="V10" s="553"/>
      <c r="W10" s="553"/>
      <c r="X10" s="553"/>
      <c r="Y10" s="553"/>
      <c r="Z10" s="553"/>
      <c r="AA10" s="555"/>
      <c r="AB10" s="553"/>
      <c r="AC10" s="553"/>
      <c r="AD10" s="553"/>
      <c r="AE10" s="556"/>
      <c r="AF10" s="555" t="s">
        <v>258</v>
      </c>
      <c r="AG10" s="553"/>
      <c r="AH10" s="553"/>
      <c r="AI10" s="553"/>
      <c r="AJ10" s="553"/>
      <c r="AK10" s="553"/>
      <c r="AL10" s="553"/>
      <c r="AM10" s="553"/>
      <c r="AN10" s="553"/>
      <c r="AO10" s="553"/>
      <c r="AP10" s="553"/>
      <c r="AQ10" s="553"/>
      <c r="AR10" s="553"/>
      <c r="AS10" s="553"/>
      <c r="AT10" s="556"/>
      <c r="AU10" s="555"/>
      <c r="AV10" s="553"/>
      <c r="AW10" s="553"/>
      <c r="AX10" s="553"/>
      <c r="AY10" s="553"/>
      <c r="AZ10" s="568"/>
    </row>
    <row r="11" spans="1:53" x14ac:dyDescent="0.25">
      <c r="A11" s="534" t="s">
        <v>234</v>
      </c>
      <c r="B11" s="552"/>
      <c r="C11" s="557" t="s">
        <v>243</v>
      </c>
      <c r="D11" s="535"/>
      <c r="E11" s="535"/>
      <c r="F11" s="535"/>
      <c r="G11" s="535"/>
      <c r="H11" s="535"/>
      <c r="I11" s="535"/>
      <c r="J11" s="535"/>
      <c r="K11" s="552"/>
      <c r="L11" s="586" t="s">
        <v>130</v>
      </c>
      <c r="M11" s="587"/>
      <c r="N11" s="587"/>
      <c r="O11" s="587"/>
      <c r="P11" s="587"/>
      <c r="Q11" s="587"/>
      <c r="R11" s="587"/>
      <c r="S11" s="587"/>
      <c r="T11" s="587"/>
      <c r="U11" s="587"/>
      <c r="V11" s="587"/>
      <c r="W11" s="587"/>
      <c r="X11" s="587"/>
      <c r="Y11" s="587"/>
      <c r="Z11" s="587"/>
      <c r="AA11" s="672" t="s">
        <v>259</v>
      </c>
      <c r="AB11" s="554"/>
      <c r="AC11" s="554"/>
      <c r="AD11" s="554"/>
      <c r="AE11" s="673"/>
      <c r="AF11" s="545" t="s">
        <v>250</v>
      </c>
      <c r="AG11" s="546"/>
      <c r="AH11" s="546"/>
      <c r="AI11" s="546"/>
      <c r="AJ11" s="546"/>
      <c r="AK11" s="546"/>
      <c r="AL11" s="546"/>
      <c r="AM11" s="546"/>
      <c r="AN11" s="546"/>
      <c r="AO11" s="546"/>
      <c r="AP11" s="546"/>
      <c r="AQ11" s="546"/>
      <c r="AR11" s="546"/>
      <c r="AS11" s="546"/>
      <c r="AT11" s="547"/>
      <c r="AU11" s="557" t="s">
        <v>245</v>
      </c>
      <c r="AV11" s="535"/>
      <c r="AW11" s="535"/>
      <c r="AX11" s="535"/>
      <c r="AY11" s="535"/>
      <c r="AZ11" s="538"/>
    </row>
    <row r="12" spans="1:53" x14ac:dyDescent="0.25">
      <c r="A12" s="534" t="s">
        <v>25</v>
      </c>
      <c r="B12" s="552"/>
      <c r="C12" s="557" t="s">
        <v>244</v>
      </c>
      <c r="D12" s="535"/>
      <c r="E12" s="535"/>
      <c r="F12" s="535"/>
      <c r="G12" s="535"/>
      <c r="H12" s="535"/>
      <c r="I12" s="535"/>
      <c r="J12" s="535"/>
      <c r="K12" s="552"/>
      <c r="L12" s="586"/>
      <c r="M12" s="587"/>
      <c r="N12" s="587"/>
      <c r="O12" s="587"/>
      <c r="P12" s="587"/>
      <c r="Q12" s="587"/>
      <c r="R12" s="587"/>
      <c r="S12" s="587"/>
      <c r="T12" s="587"/>
      <c r="U12" s="587"/>
      <c r="V12" s="587"/>
      <c r="W12" s="587"/>
      <c r="X12" s="587"/>
      <c r="Y12" s="587"/>
      <c r="Z12" s="587"/>
      <c r="AA12" s="672" t="s">
        <v>260</v>
      </c>
      <c r="AB12" s="554"/>
      <c r="AC12" s="554"/>
      <c r="AD12" s="554"/>
      <c r="AE12" s="673"/>
      <c r="AF12" s="545" t="s">
        <v>251</v>
      </c>
      <c r="AG12" s="546"/>
      <c r="AH12" s="546"/>
      <c r="AI12" s="546"/>
      <c r="AJ12" s="546"/>
      <c r="AK12" s="546"/>
      <c r="AL12" s="546"/>
      <c r="AM12" s="546"/>
      <c r="AN12" s="546"/>
      <c r="AO12" s="546"/>
      <c r="AP12" s="546"/>
      <c r="AQ12" s="546"/>
      <c r="AR12" s="546"/>
      <c r="AS12" s="546"/>
      <c r="AT12" s="547"/>
      <c r="AU12" s="557" t="s">
        <v>246</v>
      </c>
      <c r="AV12" s="535"/>
      <c r="AW12" s="535"/>
      <c r="AX12" s="535"/>
      <c r="AY12" s="535"/>
      <c r="AZ12" s="538"/>
    </row>
    <row r="13" spans="1:53" x14ac:dyDescent="0.25">
      <c r="A13" s="534" t="s">
        <v>242</v>
      </c>
      <c r="B13" s="552"/>
      <c r="C13" s="557"/>
      <c r="D13" s="535"/>
      <c r="E13" s="535"/>
      <c r="F13" s="535"/>
      <c r="G13" s="535"/>
      <c r="H13" s="535"/>
      <c r="I13" s="535"/>
      <c r="J13" s="535"/>
      <c r="K13" s="552"/>
      <c r="L13" s="586"/>
      <c r="M13" s="587"/>
      <c r="N13" s="587"/>
      <c r="O13" s="587"/>
      <c r="P13" s="587"/>
      <c r="Q13" s="587"/>
      <c r="R13" s="587"/>
      <c r="S13" s="587"/>
      <c r="T13" s="587"/>
      <c r="U13" s="587"/>
      <c r="V13" s="587"/>
      <c r="W13" s="587"/>
      <c r="X13" s="587"/>
      <c r="Y13" s="587"/>
      <c r="Z13" s="587"/>
      <c r="AA13" s="672" t="s">
        <v>261</v>
      </c>
      <c r="AB13" s="554"/>
      <c r="AC13" s="554"/>
      <c r="AD13" s="554"/>
      <c r="AE13" s="673"/>
      <c r="AF13" s="545" t="s">
        <v>252</v>
      </c>
      <c r="AG13" s="546"/>
      <c r="AH13" s="546"/>
      <c r="AI13" s="546"/>
      <c r="AJ13" s="546"/>
      <c r="AK13" s="546"/>
      <c r="AL13" s="546"/>
      <c r="AM13" s="546"/>
      <c r="AN13" s="546"/>
      <c r="AO13" s="546"/>
      <c r="AP13" s="546"/>
      <c r="AQ13" s="546"/>
      <c r="AR13" s="546"/>
      <c r="AS13" s="546"/>
      <c r="AT13" s="547"/>
      <c r="AU13" s="557" t="s">
        <v>247</v>
      </c>
      <c r="AV13" s="535"/>
      <c r="AW13" s="535"/>
      <c r="AX13" s="535"/>
      <c r="AY13" s="535"/>
      <c r="AZ13" s="538"/>
    </row>
    <row r="14" spans="1:53" x14ac:dyDescent="0.25">
      <c r="A14" s="534" t="s">
        <v>402</v>
      </c>
      <c r="B14" s="552"/>
      <c r="C14" s="557" t="s">
        <v>427</v>
      </c>
      <c r="D14" s="535"/>
      <c r="E14" s="535"/>
      <c r="F14" s="535"/>
      <c r="G14" s="535"/>
      <c r="H14" s="535"/>
      <c r="I14" s="535"/>
      <c r="J14" s="535"/>
      <c r="K14" s="552"/>
      <c r="L14" s="586"/>
      <c r="M14" s="587"/>
      <c r="N14" s="587"/>
      <c r="O14" s="587"/>
      <c r="P14" s="587"/>
      <c r="Q14" s="587"/>
      <c r="R14" s="587"/>
      <c r="S14" s="587"/>
      <c r="T14" s="587"/>
      <c r="U14" s="587"/>
      <c r="V14" s="587"/>
      <c r="W14" s="587"/>
      <c r="X14" s="587"/>
      <c r="Y14" s="587"/>
      <c r="Z14" s="587"/>
      <c r="AA14" s="672" t="s">
        <v>159</v>
      </c>
      <c r="AB14" s="554"/>
      <c r="AC14" s="554"/>
      <c r="AD14" s="554"/>
      <c r="AE14" s="673"/>
      <c r="AF14" s="545" t="s">
        <v>253</v>
      </c>
      <c r="AG14" s="546"/>
      <c r="AH14" s="546"/>
      <c r="AI14" s="546"/>
      <c r="AJ14" s="546"/>
      <c r="AK14" s="546"/>
      <c r="AL14" s="546"/>
      <c r="AM14" s="546"/>
      <c r="AN14" s="546"/>
      <c r="AO14" s="546"/>
      <c r="AP14" s="546"/>
      <c r="AQ14" s="546"/>
      <c r="AR14" s="546"/>
      <c r="AS14" s="546"/>
      <c r="AT14" s="547"/>
      <c r="AU14" s="557" t="s">
        <v>248</v>
      </c>
      <c r="AV14" s="535"/>
      <c r="AW14" s="535"/>
      <c r="AX14" s="535"/>
      <c r="AY14" s="535"/>
      <c r="AZ14" s="538"/>
    </row>
    <row r="15" spans="1:53" s="54" customFormat="1" x14ac:dyDescent="0.2">
      <c r="A15" s="534"/>
      <c r="B15" s="552"/>
      <c r="C15" s="557"/>
      <c r="D15" s="535"/>
      <c r="E15" s="535"/>
      <c r="F15" s="535"/>
      <c r="G15" s="535"/>
      <c r="H15" s="535"/>
      <c r="I15" s="535"/>
      <c r="J15" s="535"/>
      <c r="K15" s="552"/>
      <c r="L15" s="586"/>
      <c r="M15" s="587"/>
      <c r="N15" s="587"/>
      <c r="O15" s="587"/>
      <c r="P15" s="587"/>
      <c r="Q15" s="587"/>
      <c r="R15" s="587"/>
      <c r="S15" s="587"/>
      <c r="T15" s="587"/>
      <c r="U15" s="587"/>
      <c r="V15" s="587"/>
      <c r="W15" s="587"/>
      <c r="X15" s="587"/>
      <c r="Y15" s="587"/>
      <c r="Z15" s="587"/>
      <c r="AA15" s="524"/>
      <c r="AB15" s="525"/>
      <c r="AC15" s="525"/>
      <c r="AD15" s="525"/>
      <c r="AE15" s="526"/>
      <c r="AF15" s="545" t="s">
        <v>254</v>
      </c>
      <c r="AG15" s="546"/>
      <c r="AH15" s="546"/>
      <c r="AI15" s="546"/>
      <c r="AJ15" s="546"/>
      <c r="AK15" s="546"/>
      <c r="AL15" s="546"/>
      <c r="AM15" s="546"/>
      <c r="AN15" s="546"/>
      <c r="AO15" s="546"/>
      <c r="AP15" s="546"/>
      <c r="AQ15" s="546"/>
      <c r="AR15" s="546"/>
      <c r="AS15" s="546"/>
      <c r="AT15" s="547"/>
      <c r="AU15" s="557" t="s">
        <v>249</v>
      </c>
      <c r="AV15" s="535"/>
      <c r="AW15" s="535"/>
      <c r="AX15" s="535"/>
      <c r="AY15" s="535"/>
      <c r="AZ15" s="538"/>
      <c r="BA15" s="326"/>
    </row>
    <row r="16" spans="1:53" x14ac:dyDescent="0.25">
      <c r="A16" s="638"/>
      <c r="B16" s="559"/>
      <c r="C16" s="557"/>
      <c r="D16" s="535"/>
      <c r="E16" s="535"/>
      <c r="F16" s="535"/>
      <c r="G16" s="535"/>
      <c r="H16" s="535"/>
      <c r="I16" s="535"/>
      <c r="J16" s="535"/>
      <c r="K16" s="552"/>
      <c r="L16" s="586"/>
      <c r="M16" s="587"/>
      <c r="N16" s="587"/>
      <c r="O16" s="587"/>
      <c r="P16" s="587"/>
      <c r="Q16" s="587"/>
      <c r="R16" s="587"/>
      <c r="S16" s="587"/>
      <c r="T16" s="587"/>
      <c r="U16" s="587"/>
      <c r="V16" s="587"/>
      <c r="W16" s="587"/>
      <c r="X16" s="587"/>
      <c r="Y16" s="587"/>
      <c r="Z16" s="587"/>
      <c r="AA16" s="586" t="s">
        <v>424</v>
      </c>
      <c r="AB16" s="587"/>
      <c r="AC16" s="587"/>
      <c r="AD16" s="587"/>
      <c r="AE16" s="588"/>
      <c r="AF16" s="545" t="s">
        <v>255</v>
      </c>
      <c r="AG16" s="546"/>
      <c r="AH16" s="546"/>
      <c r="AI16" s="546"/>
      <c r="AJ16" s="546"/>
      <c r="AK16" s="546"/>
      <c r="AL16" s="546"/>
      <c r="AM16" s="546"/>
      <c r="AN16" s="546"/>
      <c r="AO16" s="546"/>
      <c r="AP16" s="546"/>
      <c r="AQ16" s="546"/>
      <c r="AR16" s="546"/>
      <c r="AS16" s="546"/>
      <c r="AT16" s="547"/>
      <c r="AU16" s="557"/>
      <c r="AV16" s="535"/>
      <c r="AW16" s="535"/>
      <c r="AX16" s="535"/>
      <c r="AY16" s="535"/>
      <c r="AZ16" s="538"/>
    </row>
    <row r="17" spans="1:52" x14ac:dyDescent="0.25">
      <c r="A17" s="638"/>
      <c r="B17" s="559"/>
      <c r="C17" s="557"/>
      <c r="D17" s="535"/>
      <c r="E17" s="535"/>
      <c r="F17" s="535"/>
      <c r="G17" s="535"/>
      <c r="H17" s="535"/>
      <c r="I17" s="535"/>
      <c r="J17" s="535"/>
      <c r="K17" s="552"/>
      <c r="L17" s="586"/>
      <c r="M17" s="587"/>
      <c r="N17" s="587"/>
      <c r="O17" s="587"/>
      <c r="P17" s="587"/>
      <c r="Q17" s="587"/>
      <c r="R17" s="587"/>
      <c r="S17" s="587"/>
      <c r="T17" s="587"/>
      <c r="U17" s="587"/>
      <c r="V17" s="587"/>
      <c r="W17" s="587"/>
      <c r="X17" s="587"/>
      <c r="Y17" s="587"/>
      <c r="Z17" s="587"/>
      <c r="AA17" s="558"/>
      <c r="AB17" s="559"/>
      <c r="AC17" s="559"/>
      <c r="AD17" s="559"/>
      <c r="AE17" s="560"/>
      <c r="AF17" s="639" t="s">
        <v>420</v>
      </c>
      <c r="AG17" s="585"/>
      <c r="AH17" s="585"/>
      <c r="AI17" s="585"/>
      <c r="AJ17" s="585"/>
      <c r="AK17" s="585"/>
      <c r="AL17" s="585"/>
      <c r="AM17" s="585"/>
      <c r="AN17" s="585"/>
      <c r="AO17" s="585"/>
      <c r="AP17" s="585"/>
      <c r="AQ17" s="585"/>
      <c r="AR17" s="585"/>
      <c r="AS17" s="585"/>
      <c r="AT17" s="640"/>
      <c r="AU17" s="557"/>
      <c r="AV17" s="535"/>
      <c r="AW17" s="535"/>
      <c r="AX17" s="535"/>
      <c r="AY17" s="535"/>
      <c r="AZ17" s="538"/>
    </row>
    <row r="18" spans="1:52" x14ac:dyDescent="0.25">
      <c r="A18" s="638"/>
      <c r="B18" s="559"/>
      <c r="C18" s="557"/>
      <c r="D18" s="535"/>
      <c r="E18" s="535"/>
      <c r="F18" s="535"/>
      <c r="G18" s="535"/>
      <c r="H18" s="535"/>
      <c r="I18" s="535"/>
      <c r="J18" s="535"/>
      <c r="K18" s="552"/>
      <c r="L18" s="586"/>
      <c r="M18" s="587"/>
      <c r="N18" s="587"/>
      <c r="O18" s="587"/>
      <c r="P18" s="587"/>
      <c r="Q18" s="587"/>
      <c r="R18" s="587"/>
      <c r="S18" s="587"/>
      <c r="T18" s="587"/>
      <c r="U18" s="587"/>
      <c r="V18" s="587"/>
      <c r="W18" s="587"/>
      <c r="X18" s="587"/>
      <c r="Y18" s="587"/>
      <c r="Z18" s="587"/>
      <c r="AA18" s="558"/>
      <c r="AB18" s="559"/>
      <c r="AC18" s="559"/>
      <c r="AD18" s="559"/>
      <c r="AE18" s="560"/>
      <c r="AF18" s="545" t="s">
        <v>256</v>
      </c>
      <c r="AG18" s="546"/>
      <c r="AH18" s="546"/>
      <c r="AI18" s="546"/>
      <c r="AJ18" s="546"/>
      <c r="AK18" s="546"/>
      <c r="AL18" s="546"/>
      <c r="AM18" s="546"/>
      <c r="AN18" s="546"/>
      <c r="AO18" s="546"/>
      <c r="AP18" s="546"/>
      <c r="AQ18" s="546"/>
      <c r="AR18" s="546"/>
      <c r="AS18" s="546"/>
      <c r="AT18" s="547"/>
      <c r="AU18" s="557" t="s">
        <v>426</v>
      </c>
      <c r="AV18" s="535"/>
      <c r="AW18" s="535"/>
      <c r="AX18" s="535"/>
      <c r="AY18" s="535"/>
      <c r="AZ18" s="538"/>
    </row>
    <row r="19" spans="1:52" x14ac:dyDescent="0.25">
      <c r="A19" s="638"/>
      <c r="B19" s="559"/>
      <c r="C19" s="557"/>
      <c r="D19" s="535"/>
      <c r="E19" s="535"/>
      <c r="F19" s="535"/>
      <c r="G19" s="535"/>
      <c r="H19" s="535"/>
      <c r="I19" s="535"/>
      <c r="J19" s="535"/>
      <c r="K19" s="552"/>
      <c r="L19" s="586"/>
      <c r="M19" s="587"/>
      <c r="N19" s="587"/>
      <c r="O19" s="587"/>
      <c r="P19" s="587"/>
      <c r="Q19" s="587"/>
      <c r="R19" s="587"/>
      <c r="S19" s="587"/>
      <c r="T19" s="587"/>
      <c r="U19" s="587"/>
      <c r="V19" s="587"/>
      <c r="W19" s="587"/>
      <c r="X19" s="587"/>
      <c r="Y19" s="587"/>
      <c r="Z19" s="587"/>
      <c r="AA19" s="558"/>
      <c r="AB19" s="559"/>
      <c r="AC19" s="559"/>
      <c r="AD19" s="559"/>
      <c r="AE19" s="560"/>
      <c r="AF19" s="545" t="s">
        <v>421</v>
      </c>
      <c r="AG19" s="546"/>
      <c r="AH19" s="546"/>
      <c r="AI19" s="546"/>
      <c r="AJ19" s="546"/>
      <c r="AK19" s="546"/>
      <c r="AL19" s="546"/>
      <c r="AM19" s="546"/>
      <c r="AN19" s="546"/>
      <c r="AO19" s="546"/>
      <c r="AP19" s="546"/>
      <c r="AQ19" s="546"/>
      <c r="AR19" s="546"/>
      <c r="AS19" s="546"/>
      <c r="AT19" s="547"/>
      <c r="AU19" s="557"/>
      <c r="AV19" s="535"/>
      <c r="AW19" s="535"/>
      <c r="AX19" s="535"/>
      <c r="AY19" s="535"/>
      <c r="AZ19" s="538"/>
    </row>
    <row r="20" spans="1:52" x14ac:dyDescent="0.25">
      <c r="A20" s="638"/>
      <c r="B20" s="559"/>
      <c r="C20" s="557"/>
      <c r="D20" s="535"/>
      <c r="E20" s="535"/>
      <c r="F20" s="535"/>
      <c r="G20" s="535"/>
      <c r="H20" s="535"/>
      <c r="I20" s="535"/>
      <c r="J20" s="535"/>
      <c r="K20" s="552"/>
      <c r="L20" s="586"/>
      <c r="M20" s="587"/>
      <c r="N20" s="587"/>
      <c r="O20" s="587"/>
      <c r="P20" s="587"/>
      <c r="Q20" s="587"/>
      <c r="R20" s="587"/>
      <c r="S20" s="587"/>
      <c r="T20" s="587"/>
      <c r="U20" s="587"/>
      <c r="V20" s="587"/>
      <c r="W20" s="587"/>
      <c r="X20" s="587"/>
      <c r="Y20" s="587"/>
      <c r="Z20" s="587"/>
      <c r="AA20" s="558"/>
      <c r="AB20" s="559"/>
      <c r="AC20" s="559"/>
      <c r="AD20" s="559"/>
      <c r="AE20" s="560"/>
      <c r="AF20" s="545" t="s">
        <v>257</v>
      </c>
      <c r="AG20" s="546"/>
      <c r="AH20" s="546"/>
      <c r="AI20" s="546"/>
      <c r="AJ20" s="546"/>
      <c r="AK20" s="546"/>
      <c r="AL20" s="546"/>
      <c r="AM20" s="546"/>
      <c r="AN20" s="546"/>
      <c r="AO20" s="546"/>
      <c r="AP20" s="546"/>
      <c r="AQ20" s="546"/>
      <c r="AR20" s="546"/>
      <c r="AS20" s="546"/>
      <c r="AT20" s="547"/>
      <c r="AU20" s="557"/>
      <c r="AV20" s="535"/>
      <c r="AW20" s="535"/>
      <c r="AX20" s="535"/>
      <c r="AY20" s="535"/>
      <c r="AZ20" s="538"/>
    </row>
    <row r="21" spans="1:52" x14ac:dyDescent="0.25">
      <c r="A21" s="638"/>
      <c r="B21" s="559"/>
      <c r="C21" s="657"/>
      <c r="D21" s="658"/>
      <c r="E21" s="658"/>
      <c r="F21" s="658"/>
      <c r="G21" s="658"/>
      <c r="H21" s="658"/>
      <c r="I21" s="658"/>
      <c r="J21" s="658"/>
      <c r="K21" s="659"/>
      <c r="L21" s="657"/>
      <c r="M21" s="658"/>
      <c r="N21" s="658"/>
      <c r="O21" s="658"/>
      <c r="P21" s="658"/>
      <c r="Q21" s="658"/>
      <c r="R21" s="658"/>
      <c r="S21" s="658"/>
      <c r="T21" s="658"/>
      <c r="U21" s="658"/>
      <c r="V21" s="658"/>
      <c r="W21" s="658"/>
      <c r="X21" s="658"/>
      <c r="Y21" s="658"/>
      <c r="Z21" s="658"/>
      <c r="AA21" s="666"/>
      <c r="AB21" s="667"/>
      <c r="AC21" s="667"/>
      <c r="AD21" s="667"/>
      <c r="AE21" s="668"/>
      <c r="AF21" s="666" t="s">
        <v>425</v>
      </c>
      <c r="AG21" s="667"/>
      <c r="AH21" s="667"/>
      <c r="AI21" s="667"/>
      <c r="AJ21" s="667"/>
      <c r="AK21" s="667"/>
      <c r="AL21" s="667"/>
      <c r="AM21" s="667"/>
      <c r="AN21" s="667"/>
      <c r="AO21" s="667"/>
      <c r="AP21" s="667"/>
      <c r="AQ21" s="667"/>
      <c r="AR21" s="667"/>
      <c r="AS21" s="667"/>
      <c r="AT21" s="668"/>
      <c r="AU21" s="557"/>
      <c r="AV21" s="535"/>
      <c r="AW21" s="535"/>
      <c r="AX21" s="535"/>
      <c r="AY21" s="535"/>
      <c r="AZ21" s="538"/>
    </row>
    <row r="22" spans="1:52" x14ac:dyDescent="0.25">
      <c r="A22" s="649">
        <v>1</v>
      </c>
      <c r="B22" s="650"/>
      <c r="C22" s="655">
        <v>2</v>
      </c>
      <c r="D22" s="655"/>
      <c r="E22" s="655"/>
      <c r="F22" s="655"/>
      <c r="G22" s="655"/>
      <c r="H22" s="655"/>
      <c r="I22" s="655"/>
      <c r="J22" s="655"/>
      <c r="K22" s="655"/>
      <c r="L22" s="656">
        <v>3</v>
      </c>
      <c r="M22" s="641"/>
      <c r="N22" s="641"/>
      <c r="O22" s="641"/>
      <c r="P22" s="641"/>
      <c r="Q22" s="641"/>
      <c r="R22" s="641"/>
      <c r="S22" s="641"/>
      <c r="T22" s="641"/>
      <c r="U22" s="641"/>
      <c r="V22" s="641"/>
      <c r="W22" s="641"/>
      <c r="X22" s="641"/>
      <c r="Y22" s="641"/>
      <c r="Z22" s="641"/>
      <c r="AA22" s="641">
        <v>4</v>
      </c>
      <c r="AB22" s="641"/>
      <c r="AC22" s="641"/>
      <c r="AD22" s="641"/>
      <c r="AE22" s="641"/>
      <c r="AF22" s="663">
        <v>5</v>
      </c>
      <c r="AG22" s="664"/>
      <c r="AH22" s="664"/>
      <c r="AI22" s="664"/>
      <c r="AJ22" s="664"/>
      <c r="AK22" s="664"/>
      <c r="AL22" s="664"/>
      <c r="AM22" s="664"/>
      <c r="AN22" s="664"/>
      <c r="AO22" s="664"/>
      <c r="AP22" s="664"/>
      <c r="AQ22" s="664"/>
      <c r="AR22" s="664"/>
      <c r="AS22" s="664"/>
      <c r="AT22" s="669"/>
      <c r="AU22" s="663">
        <v>6</v>
      </c>
      <c r="AV22" s="664"/>
      <c r="AW22" s="664"/>
      <c r="AX22" s="664"/>
      <c r="AY22" s="664"/>
      <c r="AZ22" s="665"/>
    </row>
    <row r="23" spans="1:52" x14ac:dyDescent="0.25">
      <c r="A23" s="648"/>
      <c r="B23" s="646"/>
      <c r="C23" s="651"/>
      <c r="D23" s="583"/>
      <c r="E23" s="583"/>
      <c r="F23" s="583"/>
      <c r="G23" s="583"/>
      <c r="H23" s="583"/>
      <c r="I23" s="583"/>
      <c r="J23" s="583"/>
      <c r="K23" s="652"/>
      <c r="L23" s="651"/>
      <c r="M23" s="583"/>
      <c r="N23" s="583"/>
      <c r="O23" s="583"/>
      <c r="P23" s="583"/>
      <c r="Q23" s="583"/>
      <c r="R23" s="583"/>
      <c r="S23" s="583"/>
      <c r="T23" s="583"/>
      <c r="U23" s="583"/>
      <c r="V23" s="583"/>
      <c r="W23" s="583"/>
      <c r="X23" s="583"/>
      <c r="Y23" s="583"/>
      <c r="Z23" s="652"/>
      <c r="AA23" s="642"/>
      <c r="AB23" s="643"/>
      <c r="AC23" s="643"/>
      <c r="AD23" s="643"/>
      <c r="AE23" s="644"/>
      <c r="AF23" s="642"/>
      <c r="AG23" s="643"/>
      <c r="AH23" s="643"/>
      <c r="AI23" s="643"/>
      <c r="AJ23" s="643"/>
      <c r="AK23" s="643"/>
      <c r="AL23" s="643"/>
      <c r="AM23" s="643"/>
      <c r="AN23" s="643"/>
      <c r="AO23" s="643"/>
      <c r="AP23" s="643"/>
      <c r="AQ23" s="643"/>
      <c r="AR23" s="643"/>
      <c r="AS23" s="643"/>
      <c r="AT23" s="644"/>
      <c r="AU23" s="677"/>
      <c r="AV23" s="678"/>
      <c r="AW23" s="678"/>
      <c r="AX23" s="678"/>
      <c r="AY23" s="678"/>
      <c r="AZ23" s="679"/>
    </row>
    <row r="24" spans="1:52" x14ac:dyDescent="0.25">
      <c r="A24" s="648"/>
      <c r="B24" s="646"/>
      <c r="C24" s="639"/>
      <c r="D24" s="585"/>
      <c r="E24" s="585"/>
      <c r="F24" s="585"/>
      <c r="G24" s="585"/>
      <c r="H24" s="585"/>
      <c r="I24" s="585"/>
      <c r="J24" s="585"/>
      <c r="K24" s="640"/>
      <c r="L24" s="639"/>
      <c r="M24" s="585"/>
      <c r="N24" s="585"/>
      <c r="O24" s="585"/>
      <c r="P24" s="585"/>
      <c r="Q24" s="585"/>
      <c r="R24" s="585"/>
      <c r="S24" s="585"/>
      <c r="T24" s="585"/>
      <c r="U24" s="585"/>
      <c r="V24" s="585"/>
      <c r="W24" s="585"/>
      <c r="X24" s="585"/>
      <c r="Y24" s="585"/>
      <c r="Z24" s="640"/>
      <c r="AA24" s="645"/>
      <c r="AB24" s="646"/>
      <c r="AC24" s="646"/>
      <c r="AD24" s="646"/>
      <c r="AE24" s="647"/>
      <c r="AF24" s="645"/>
      <c r="AG24" s="646"/>
      <c r="AH24" s="646"/>
      <c r="AI24" s="646"/>
      <c r="AJ24" s="646"/>
      <c r="AK24" s="646"/>
      <c r="AL24" s="646"/>
      <c r="AM24" s="646"/>
      <c r="AN24" s="646"/>
      <c r="AO24" s="646"/>
      <c r="AP24" s="646"/>
      <c r="AQ24" s="646"/>
      <c r="AR24" s="646"/>
      <c r="AS24" s="646"/>
      <c r="AT24" s="647"/>
      <c r="AU24" s="680"/>
      <c r="AV24" s="681"/>
      <c r="AW24" s="681"/>
      <c r="AX24" s="681"/>
      <c r="AY24" s="681"/>
      <c r="AZ24" s="682"/>
    </row>
    <row r="25" spans="1:52" x14ac:dyDescent="0.25">
      <c r="A25" s="648"/>
      <c r="B25" s="646"/>
      <c r="C25" s="639"/>
      <c r="D25" s="585"/>
      <c r="E25" s="585"/>
      <c r="F25" s="585"/>
      <c r="G25" s="585"/>
      <c r="H25" s="585"/>
      <c r="I25" s="585"/>
      <c r="J25" s="585"/>
      <c r="K25" s="640"/>
      <c r="L25" s="639"/>
      <c r="M25" s="585"/>
      <c r="N25" s="585"/>
      <c r="O25" s="585"/>
      <c r="P25" s="585"/>
      <c r="Q25" s="585"/>
      <c r="R25" s="585"/>
      <c r="S25" s="585"/>
      <c r="T25" s="585"/>
      <c r="U25" s="585"/>
      <c r="V25" s="585"/>
      <c r="W25" s="585"/>
      <c r="X25" s="585"/>
      <c r="Y25" s="585"/>
      <c r="Z25" s="640"/>
      <c r="AA25" s="645"/>
      <c r="AB25" s="646"/>
      <c r="AC25" s="646"/>
      <c r="AD25" s="646"/>
      <c r="AE25" s="647"/>
      <c r="AF25" s="645"/>
      <c r="AG25" s="646"/>
      <c r="AH25" s="646"/>
      <c r="AI25" s="646"/>
      <c r="AJ25" s="646"/>
      <c r="AK25" s="646"/>
      <c r="AL25" s="646"/>
      <c r="AM25" s="646"/>
      <c r="AN25" s="646"/>
      <c r="AO25" s="646"/>
      <c r="AP25" s="646"/>
      <c r="AQ25" s="646"/>
      <c r="AR25" s="646"/>
      <c r="AS25" s="646"/>
      <c r="AT25" s="647"/>
      <c r="AU25" s="680"/>
      <c r="AV25" s="681"/>
      <c r="AW25" s="681"/>
      <c r="AX25" s="681"/>
      <c r="AY25" s="681"/>
      <c r="AZ25" s="682"/>
    </row>
    <row r="26" spans="1:52" x14ac:dyDescent="0.25">
      <c r="A26" s="648"/>
      <c r="B26" s="646"/>
      <c r="C26" s="639"/>
      <c r="D26" s="585"/>
      <c r="E26" s="585"/>
      <c r="F26" s="585"/>
      <c r="G26" s="585"/>
      <c r="H26" s="585"/>
      <c r="I26" s="585"/>
      <c r="J26" s="585"/>
      <c r="K26" s="640"/>
      <c r="L26" s="639"/>
      <c r="M26" s="585"/>
      <c r="N26" s="585"/>
      <c r="O26" s="585"/>
      <c r="P26" s="585"/>
      <c r="Q26" s="585"/>
      <c r="R26" s="585"/>
      <c r="S26" s="585"/>
      <c r="T26" s="585"/>
      <c r="U26" s="585"/>
      <c r="V26" s="585"/>
      <c r="W26" s="585"/>
      <c r="X26" s="585"/>
      <c r="Y26" s="585"/>
      <c r="Z26" s="640"/>
      <c r="AA26" s="645"/>
      <c r="AB26" s="646"/>
      <c r="AC26" s="646"/>
      <c r="AD26" s="646"/>
      <c r="AE26" s="647"/>
      <c r="AF26" s="645"/>
      <c r="AG26" s="646"/>
      <c r="AH26" s="646"/>
      <c r="AI26" s="646"/>
      <c r="AJ26" s="646"/>
      <c r="AK26" s="646"/>
      <c r="AL26" s="646"/>
      <c r="AM26" s="646"/>
      <c r="AN26" s="646"/>
      <c r="AO26" s="646"/>
      <c r="AP26" s="646"/>
      <c r="AQ26" s="646"/>
      <c r="AR26" s="646"/>
      <c r="AS26" s="646"/>
      <c r="AT26" s="647"/>
      <c r="AU26" s="680"/>
      <c r="AV26" s="681"/>
      <c r="AW26" s="681"/>
      <c r="AX26" s="681"/>
      <c r="AY26" s="681"/>
      <c r="AZ26" s="682"/>
    </row>
    <row r="27" spans="1:52" x14ac:dyDescent="0.25">
      <c r="A27" s="648"/>
      <c r="B27" s="646"/>
      <c r="C27" s="639"/>
      <c r="D27" s="585"/>
      <c r="E27" s="585"/>
      <c r="F27" s="585"/>
      <c r="G27" s="585"/>
      <c r="H27" s="585"/>
      <c r="I27" s="585"/>
      <c r="J27" s="585"/>
      <c r="K27" s="640"/>
      <c r="L27" s="639"/>
      <c r="M27" s="585"/>
      <c r="N27" s="585"/>
      <c r="O27" s="585"/>
      <c r="P27" s="585"/>
      <c r="Q27" s="585"/>
      <c r="R27" s="585"/>
      <c r="S27" s="585"/>
      <c r="T27" s="585"/>
      <c r="U27" s="585"/>
      <c r="V27" s="585"/>
      <c r="W27" s="585"/>
      <c r="X27" s="585"/>
      <c r="Y27" s="585"/>
      <c r="Z27" s="640"/>
      <c r="AA27" s="645"/>
      <c r="AB27" s="646"/>
      <c r="AC27" s="646"/>
      <c r="AD27" s="646"/>
      <c r="AE27" s="647"/>
      <c r="AF27" s="645"/>
      <c r="AG27" s="646"/>
      <c r="AH27" s="646"/>
      <c r="AI27" s="646"/>
      <c r="AJ27" s="646"/>
      <c r="AK27" s="646"/>
      <c r="AL27" s="646"/>
      <c r="AM27" s="646"/>
      <c r="AN27" s="646"/>
      <c r="AO27" s="646"/>
      <c r="AP27" s="646"/>
      <c r="AQ27" s="646"/>
      <c r="AR27" s="646"/>
      <c r="AS27" s="646"/>
      <c r="AT27" s="647"/>
      <c r="AU27" s="680"/>
      <c r="AV27" s="681"/>
      <c r="AW27" s="681"/>
      <c r="AX27" s="681"/>
      <c r="AY27" s="681"/>
      <c r="AZ27" s="682"/>
    </row>
    <row r="28" spans="1:52" x14ac:dyDescent="0.25">
      <c r="A28" s="648"/>
      <c r="B28" s="646"/>
      <c r="C28" s="639"/>
      <c r="D28" s="585"/>
      <c r="E28" s="585"/>
      <c r="F28" s="585"/>
      <c r="G28" s="585"/>
      <c r="H28" s="585"/>
      <c r="I28" s="585"/>
      <c r="J28" s="585"/>
      <c r="K28" s="640"/>
      <c r="L28" s="639"/>
      <c r="M28" s="585"/>
      <c r="N28" s="585"/>
      <c r="O28" s="585"/>
      <c r="P28" s="585"/>
      <c r="Q28" s="585"/>
      <c r="R28" s="585"/>
      <c r="S28" s="585"/>
      <c r="T28" s="585"/>
      <c r="U28" s="585"/>
      <c r="V28" s="585"/>
      <c r="W28" s="585"/>
      <c r="X28" s="585"/>
      <c r="Y28" s="585"/>
      <c r="Z28" s="640"/>
      <c r="AA28" s="645"/>
      <c r="AB28" s="646"/>
      <c r="AC28" s="646"/>
      <c r="AD28" s="646"/>
      <c r="AE28" s="647"/>
      <c r="AF28" s="645"/>
      <c r="AG28" s="646"/>
      <c r="AH28" s="646"/>
      <c r="AI28" s="646"/>
      <c r="AJ28" s="646"/>
      <c r="AK28" s="646"/>
      <c r="AL28" s="646"/>
      <c r="AM28" s="646"/>
      <c r="AN28" s="646"/>
      <c r="AO28" s="646"/>
      <c r="AP28" s="646"/>
      <c r="AQ28" s="646"/>
      <c r="AR28" s="646"/>
      <c r="AS28" s="646"/>
      <c r="AT28" s="647"/>
      <c r="AU28" s="680"/>
      <c r="AV28" s="681"/>
      <c r="AW28" s="681"/>
      <c r="AX28" s="681"/>
      <c r="AY28" s="681"/>
      <c r="AZ28" s="682"/>
    </row>
    <row r="29" spans="1:52" x14ac:dyDescent="0.25">
      <c r="A29" s="648"/>
      <c r="B29" s="646"/>
      <c r="C29" s="639"/>
      <c r="D29" s="585"/>
      <c r="E29" s="585"/>
      <c r="F29" s="585"/>
      <c r="G29" s="585"/>
      <c r="H29" s="585"/>
      <c r="I29" s="585"/>
      <c r="J29" s="585"/>
      <c r="K29" s="640"/>
      <c r="L29" s="639"/>
      <c r="M29" s="585"/>
      <c r="N29" s="585"/>
      <c r="O29" s="585"/>
      <c r="P29" s="585"/>
      <c r="Q29" s="585"/>
      <c r="R29" s="585"/>
      <c r="S29" s="585"/>
      <c r="T29" s="585"/>
      <c r="U29" s="585"/>
      <c r="V29" s="585"/>
      <c r="W29" s="585"/>
      <c r="X29" s="585"/>
      <c r="Y29" s="585"/>
      <c r="Z29" s="640"/>
      <c r="AA29" s="645"/>
      <c r="AB29" s="646"/>
      <c r="AC29" s="646"/>
      <c r="AD29" s="646"/>
      <c r="AE29" s="647"/>
      <c r="AF29" s="645"/>
      <c r="AG29" s="646"/>
      <c r="AH29" s="646"/>
      <c r="AI29" s="646"/>
      <c r="AJ29" s="646"/>
      <c r="AK29" s="646"/>
      <c r="AL29" s="646"/>
      <c r="AM29" s="646"/>
      <c r="AN29" s="646"/>
      <c r="AO29" s="646"/>
      <c r="AP29" s="646"/>
      <c r="AQ29" s="646"/>
      <c r="AR29" s="646"/>
      <c r="AS29" s="646"/>
      <c r="AT29" s="647"/>
      <c r="AU29" s="680"/>
      <c r="AV29" s="681"/>
      <c r="AW29" s="681"/>
      <c r="AX29" s="681"/>
      <c r="AY29" s="681"/>
      <c r="AZ29" s="682"/>
    </row>
    <row r="30" spans="1:52" x14ac:dyDescent="0.25">
      <c r="A30" s="648"/>
      <c r="B30" s="646"/>
      <c r="C30" s="639"/>
      <c r="D30" s="585"/>
      <c r="E30" s="585"/>
      <c r="F30" s="585"/>
      <c r="G30" s="585"/>
      <c r="H30" s="585"/>
      <c r="I30" s="585"/>
      <c r="J30" s="585"/>
      <c r="K30" s="640"/>
      <c r="L30" s="639"/>
      <c r="M30" s="585"/>
      <c r="N30" s="585"/>
      <c r="O30" s="585"/>
      <c r="P30" s="585"/>
      <c r="Q30" s="585"/>
      <c r="R30" s="585"/>
      <c r="S30" s="585"/>
      <c r="T30" s="585"/>
      <c r="U30" s="585"/>
      <c r="V30" s="585"/>
      <c r="W30" s="585"/>
      <c r="X30" s="585"/>
      <c r="Y30" s="585"/>
      <c r="Z30" s="640"/>
      <c r="AA30" s="645"/>
      <c r="AB30" s="646"/>
      <c r="AC30" s="646"/>
      <c r="AD30" s="646"/>
      <c r="AE30" s="647"/>
      <c r="AF30" s="645"/>
      <c r="AG30" s="646"/>
      <c r="AH30" s="646"/>
      <c r="AI30" s="646"/>
      <c r="AJ30" s="646"/>
      <c r="AK30" s="646"/>
      <c r="AL30" s="646"/>
      <c r="AM30" s="646"/>
      <c r="AN30" s="646"/>
      <c r="AO30" s="646"/>
      <c r="AP30" s="646"/>
      <c r="AQ30" s="646"/>
      <c r="AR30" s="646"/>
      <c r="AS30" s="646"/>
      <c r="AT30" s="647"/>
      <c r="AU30" s="680"/>
      <c r="AV30" s="681"/>
      <c r="AW30" s="681"/>
      <c r="AX30" s="681"/>
      <c r="AY30" s="681"/>
      <c r="AZ30" s="682"/>
    </row>
    <row r="31" spans="1:52" x14ac:dyDescent="0.25">
      <c r="A31" s="648"/>
      <c r="B31" s="646"/>
      <c r="C31" s="639"/>
      <c r="D31" s="585"/>
      <c r="E31" s="585"/>
      <c r="F31" s="585"/>
      <c r="G31" s="585"/>
      <c r="H31" s="585"/>
      <c r="I31" s="585"/>
      <c r="J31" s="585"/>
      <c r="K31" s="640"/>
      <c r="L31" s="639"/>
      <c r="M31" s="585"/>
      <c r="N31" s="585"/>
      <c r="O31" s="585"/>
      <c r="P31" s="585"/>
      <c r="Q31" s="585"/>
      <c r="R31" s="585"/>
      <c r="S31" s="585"/>
      <c r="T31" s="585"/>
      <c r="U31" s="585"/>
      <c r="V31" s="585"/>
      <c r="W31" s="585"/>
      <c r="X31" s="585"/>
      <c r="Y31" s="585"/>
      <c r="Z31" s="640"/>
      <c r="AA31" s="645"/>
      <c r="AB31" s="646"/>
      <c r="AC31" s="646"/>
      <c r="AD31" s="646"/>
      <c r="AE31" s="647"/>
      <c r="AF31" s="645"/>
      <c r="AG31" s="646"/>
      <c r="AH31" s="646"/>
      <c r="AI31" s="646"/>
      <c r="AJ31" s="646"/>
      <c r="AK31" s="646"/>
      <c r="AL31" s="646"/>
      <c r="AM31" s="646"/>
      <c r="AN31" s="646"/>
      <c r="AO31" s="646"/>
      <c r="AP31" s="646"/>
      <c r="AQ31" s="646"/>
      <c r="AR31" s="646"/>
      <c r="AS31" s="646"/>
      <c r="AT31" s="647"/>
      <c r="AU31" s="680"/>
      <c r="AV31" s="681"/>
      <c r="AW31" s="681"/>
      <c r="AX31" s="681"/>
      <c r="AY31" s="681"/>
      <c r="AZ31" s="682"/>
    </row>
    <row r="32" spans="1:52" x14ac:dyDescent="0.25">
      <c r="A32" s="648"/>
      <c r="B32" s="646"/>
      <c r="C32" s="639"/>
      <c r="D32" s="585"/>
      <c r="E32" s="585"/>
      <c r="F32" s="585"/>
      <c r="G32" s="585"/>
      <c r="H32" s="585"/>
      <c r="I32" s="585"/>
      <c r="J32" s="585"/>
      <c r="K32" s="640"/>
      <c r="L32" s="639"/>
      <c r="M32" s="585"/>
      <c r="N32" s="585"/>
      <c r="O32" s="585"/>
      <c r="P32" s="585"/>
      <c r="Q32" s="585"/>
      <c r="R32" s="585"/>
      <c r="S32" s="585"/>
      <c r="T32" s="585"/>
      <c r="U32" s="585"/>
      <c r="V32" s="585"/>
      <c r="W32" s="585"/>
      <c r="X32" s="585"/>
      <c r="Y32" s="585"/>
      <c r="Z32" s="640"/>
      <c r="AA32" s="645"/>
      <c r="AB32" s="646"/>
      <c r="AC32" s="646"/>
      <c r="AD32" s="646"/>
      <c r="AE32" s="647"/>
      <c r="AF32" s="645"/>
      <c r="AG32" s="646"/>
      <c r="AH32" s="646"/>
      <c r="AI32" s="646"/>
      <c r="AJ32" s="646"/>
      <c r="AK32" s="646"/>
      <c r="AL32" s="646"/>
      <c r="AM32" s="646"/>
      <c r="AN32" s="646"/>
      <c r="AO32" s="646"/>
      <c r="AP32" s="646"/>
      <c r="AQ32" s="646"/>
      <c r="AR32" s="646"/>
      <c r="AS32" s="646"/>
      <c r="AT32" s="647"/>
      <c r="AU32" s="680"/>
      <c r="AV32" s="681"/>
      <c r="AW32" s="681"/>
      <c r="AX32" s="681"/>
      <c r="AY32" s="681"/>
      <c r="AZ32" s="682"/>
    </row>
    <row r="33" spans="1:53" x14ac:dyDescent="0.25">
      <c r="A33" s="648"/>
      <c r="B33" s="646"/>
      <c r="C33" s="639"/>
      <c r="D33" s="585"/>
      <c r="E33" s="585"/>
      <c r="F33" s="585"/>
      <c r="G33" s="585"/>
      <c r="H33" s="585"/>
      <c r="I33" s="585"/>
      <c r="J33" s="585"/>
      <c r="K33" s="640"/>
      <c r="L33" s="639"/>
      <c r="M33" s="585"/>
      <c r="N33" s="585"/>
      <c r="O33" s="585"/>
      <c r="P33" s="585"/>
      <c r="Q33" s="585"/>
      <c r="R33" s="585"/>
      <c r="S33" s="585"/>
      <c r="T33" s="585"/>
      <c r="U33" s="585"/>
      <c r="V33" s="585"/>
      <c r="W33" s="585"/>
      <c r="X33" s="585"/>
      <c r="Y33" s="585"/>
      <c r="Z33" s="640"/>
      <c r="AA33" s="645"/>
      <c r="AB33" s="646"/>
      <c r="AC33" s="646"/>
      <c r="AD33" s="646"/>
      <c r="AE33" s="647"/>
      <c r="AF33" s="645"/>
      <c r="AG33" s="646"/>
      <c r="AH33" s="646"/>
      <c r="AI33" s="646"/>
      <c r="AJ33" s="646"/>
      <c r="AK33" s="646"/>
      <c r="AL33" s="646"/>
      <c r="AM33" s="646"/>
      <c r="AN33" s="646"/>
      <c r="AO33" s="646"/>
      <c r="AP33" s="646"/>
      <c r="AQ33" s="646"/>
      <c r="AR33" s="646"/>
      <c r="AS33" s="646"/>
      <c r="AT33" s="647"/>
      <c r="AU33" s="680"/>
      <c r="AV33" s="681"/>
      <c r="AW33" s="681"/>
      <c r="AX33" s="681"/>
      <c r="AY33" s="681"/>
      <c r="AZ33" s="682"/>
    </row>
    <row r="34" spans="1:53" x14ac:dyDescent="0.25">
      <c r="A34" s="648"/>
      <c r="B34" s="646"/>
      <c r="C34" s="639"/>
      <c r="D34" s="585"/>
      <c r="E34" s="585"/>
      <c r="F34" s="585"/>
      <c r="G34" s="585"/>
      <c r="H34" s="585"/>
      <c r="I34" s="585"/>
      <c r="J34" s="585"/>
      <c r="K34" s="640"/>
      <c r="L34" s="639"/>
      <c r="M34" s="585"/>
      <c r="N34" s="585"/>
      <c r="O34" s="585"/>
      <c r="P34" s="585"/>
      <c r="Q34" s="585"/>
      <c r="R34" s="585"/>
      <c r="S34" s="585"/>
      <c r="T34" s="585"/>
      <c r="U34" s="585"/>
      <c r="V34" s="585"/>
      <c r="W34" s="585"/>
      <c r="X34" s="585"/>
      <c r="Y34" s="585"/>
      <c r="Z34" s="640"/>
      <c r="AA34" s="645"/>
      <c r="AB34" s="646"/>
      <c r="AC34" s="646"/>
      <c r="AD34" s="646"/>
      <c r="AE34" s="647"/>
      <c r="AF34" s="645"/>
      <c r="AG34" s="646"/>
      <c r="AH34" s="646"/>
      <c r="AI34" s="646"/>
      <c r="AJ34" s="646"/>
      <c r="AK34" s="646"/>
      <c r="AL34" s="646"/>
      <c r="AM34" s="646"/>
      <c r="AN34" s="646"/>
      <c r="AO34" s="646"/>
      <c r="AP34" s="646"/>
      <c r="AQ34" s="646"/>
      <c r="AR34" s="646"/>
      <c r="AS34" s="646"/>
      <c r="AT34" s="647"/>
      <c r="AU34" s="680"/>
      <c r="AV34" s="681"/>
      <c r="AW34" s="681"/>
      <c r="AX34" s="681"/>
      <c r="AY34" s="681"/>
      <c r="AZ34" s="682"/>
    </row>
    <row r="35" spans="1:53" x14ac:dyDescent="0.25">
      <c r="A35" s="648"/>
      <c r="B35" s="646"/>
      <c r="C35" s="639"/>
      <c r="D35" s="585"/>
      <c r="E35" s="585"/>
      <c r="F35" s="585"/>
      <c r="G35" s="585"/>
      <c r="H35" s="585"/>
      <c r="I35" s="585"/>
      <c r="J35" s="585"/>
      <c r="K35" s="640"/>
      <c r="L35" s="639"/>
      <c r="M35" s="585"/>
      <c r="N35" s="585"/>
      <c r="O35" s="585"/>
      <c r="P35" s="585"/>
      <c r="Q35" s="585"/>
      <c r="R35" s="585"/>
      <c r="S35" s="585"/>
      <c r="T35" s="585"/>
      <c r="U35" s="585"/>
      <c r="V35" s="585"/>
      <c r="W35" s="585"/>
      <c r="X35" s="585"/>
      <c r="Y35" s="585"/>
      <c r="Z35" s="640"/>
      <c r="AA35" s="645"/>
      <c r="AB35" s="646"/>
      <c r="AC35" s="646"/>
      <c r="AD35" s="646"/>
      <c r="AE35" s="647"/>
      <c r="AF35" s="645"/>
      <c r="AG35" s="646"/>
      <c r="AH35" s="646"/>
      <c r="AI35" s="646"/>
      <c r="AJ35" s="646"/>
      <c r="AK35" s="646"/>
      <c r="AL35" s="646"/>
      <c r="AM35" s="646"/>
      <c r="AN35" s="646"/>
      <c r="AO35" s="646"/>
      <c r="AP35" s="646"/>
      <c r="AQ35" s="646"/>
      <c r="AR35" s="646"/>
      <c r="AS35" s="646"/>
      <c r="AT35" s="647"/>
      <c r="AU35" s="680"/>
      <c r="AV35" s="681"/>
      <c r="AW35" s="681"/>
      <c r="AX35" s="681"/>
      <c r="AY35" s="681"/>
      <c r="AZ35" s="682"/>
    </row>
    <row r="36" spans="1:53" x14ac:dyDescent="0.25">
      <c r="A36" s="648"/>
      <c r="B36" s="646"/>
      <c r="C36" s="639"/>
      <c r="D36" s="585"/>
      <c r="E36" s="585"/>
      <c r="F36" s="585"/>
      <c r="G36" s="585"/>
      <c r="H36" s="585"/>
      <c r="I36" s="585"/>
      <c r="J36" s="585"/>
      <c r="K36" s="640"/>
      <c r="L36" s="639"/>
      <c r="M36" s="585"/>
      <c r="N36" s="585"/>
      <c r="O36" s="585"/>
      <c r="P36" s="585"/>
      <c r="Q36" s="585"/>
      <c r="R36" s="585"/>
      <c r="S36" s="585"/>
      <c r="T36" s="585"/>
      <c r="U36" s="585"/>
      <c r="V36" s="585"/>
      <c r="W36" s="585"/>
      <c r="X36" s="585"/>
      <c r="Y36" s="585"/>
      <c r="Z36" s="640"/>
      <c r="AA36" s="645"/>
      <c r="AB36" s="646"/>
      <c r="AC36" s="646"/>
      <c r="AD36" s="646"/>
      <c r="AE36" s="647"/>
      <c r="AF36" s="645"/>
      <c r="AG36" s="646"/>
      <c r="AH36" s="646"/>
      <c r="AI36" s="646"/>
      <c r="AJ36" s="646"/>
      <c r="AK36" s="646"/>
      <c r="AL36" s="646"/>
      <c r="AM36" s="646"/>
      <c r="AN36" s="646"/>
      <c r="AO36" s="646"/>
      <c r="AP36" s="646"/>
      <c r="AQ36" s="646"/>
      <c r="AR36" s="646"/>
      <c r="AS36" s="646"/>
      <c r="AT36" s="647"/>
      <c r="AU36" s="680"/>
      <c r="AV36" s="681"/>
      <c r="AW36" s="681"/>
      <c r="AX36" s="681"/>
      <c r="AY36" s="681"/>
      <c r="AZ36" s="682"/>
    </row>
    <row r="37" spans="1:53" x14ac:dyDescent="0.25">
      <c r="A37" s="648"/>
      <c r="B37" s="646"/>
      <c r="C37" s="639"/>
      <c r="D37" s="585"/>
      <c r="E37" s="585"/>
      <c r="F37" s="585"/>
      <c r="G37" s="585"/>
      <c r="H37" s="585"/>
      <c r="I37" s="585"/>
      <c r="J37" s="585"/>
      <c r="K37" s="640"/>
      <c r="L37" s="639"/>
      <c r="M37" s="585"/>
      <c r="N37" s="585"/>
      <c r="O37" s="585"/>
      <c r="P37" s="585"/>
      <c r="Q37" s="585"/>
      <c r="R37" s="585"/>
      <c r="S37" s="585"/>
      <c r="T37" s="585"/>
      <c r="U37" s="585"/>
      <c r="V37" s="585"/>
      <c r="W37" s="585"/>
      <c r="X37" s="585"/>
      <c r="Y37" s="585"/>
      <c r="Z37" s="640"/>
      <c r="AA37" s="645"/>
      <c r="AB37" s="646"/>
      <c r="AC37" s="646"/>
      <c r="AD37" s="646"/>
      <c r="AE37" s="647"/>
      <c r="AF37" s="645"/>
      <c r="AG37" s="646"/>
      <c r="AH37" s="646"/>
      <c r="AI37" s="646"/>
      <c r="AJ37" s="646"/>
      <c r="AK37" s="646"/>
      <c r="AL37" s="646"/>
      <c r="AM37" s="646"/>
      <c r="AN37" s="646"/>
      <c r="AO37" s="646"/>
      <c r="AP37" s="646"/>
      <c r="AQ37" s="646"/>
      <c r="AR37" s="646"/>
      <c r="AS37" s="646"/>
      <c r="AT37" s="647"/>
      <c r="AU37" s="680"/>
      <c r="AV37" s="681"/>
      <c r="AW37" s="681"/>
      <c r="AX37" s="681"/>
      <c r="AY37" s="681"/>
      <c r="AZ37" s="682"/>
    </row>
    <row r="38" spans="1:53" x14ac:dyDescent="0.25">
      <c r="A38" s="648"/>
      <c r="B38" s="646"/>
      <c r="C38" s="639"/>
      <c r="D38" s="585"/>
      <c r="E38" s="585"/>
      <c r="F38" s="585"/>
      <c r="G38" s="585"/>
      <c r="H38" s="585"/>
      <c r="I38" s="585"/>
      <c r="J38" s="585"/>
      <c r="K38" s="640"/>
      <c r="L38" s="639"/>
      <c r="M38" s="585"/>
      <c r="N38" s="585"/>
      <c r="O38" s="585"/>
      <c r="P38" s="585"/>
      <c r="Q38" s="585"/>
      <c r="R38" s="585"/>
      <c r="S38" s="585"/>
      <c r="T38" s="585"/>
      <c r="U38" s="585"/>
      <c r="V38" s="585"/>
      <c r="W38" s="585"/>
      <c r="X38" s="585"/>
      <c r="Y38" s="585"/>
      <c r="Z38" s="640"/>
      <c r="AA38" s="645"/>
      <c r="AB38" s="646"/>
      <c r="AC38" s="646"/>
      <c r="AD38" s="646"/>
      <c r="AE38" s="647"/>
      <c r="AF38" s="645"/>
      <c r="AG38" s="646"/>
      <c r="AH38" s="646"/>
      <c r="AI38" s="646"/>
      <c r="AJ38" s="646"/>
      <c r="AK38" s="646"/>
      <c r="AL38" s="646"/>
      <c r="AM38" s="646"/>
      <c r="AN38" s="646"/>
      <c r="AO38" s="646"/>
      <c r="AP38" s="646"/>
      <c r="AQ38" s="646"/>
      <c r="AR38" s="646"/>
      <c r="AS38" s="646"/>
      <c r="AT38" s="647"/>
      <c r="AU38" s="680"/>
      <c r="AV38" s="681"/>
      <c r="AW38" s="681"/>
      <c r="AX38" s="681"/>
      <c r="AY38" s="681"/>
      <c r="AZ38" s="682"/>
    </row>
    <row r="39" spans="1:53" x14ac:dyDescent="0.25">
      <c r="A39" s="648"/>
      <c r="B39" s="646"/>
      <c r="C39" s="639"/>
      <c r="D39" s="585"/>
      <c r="E39" s="585"/>
      <c r="F39" s="585"/>
      <c r="G39" s="585"/>
      <c r="H39" s="585"/>
      <c r="I39" s="585"/>
      <c r="J39" s="585"/>
      <c r="K39" s="640"/>
      <c r="L39" s="639"/>
      <c r="M39" s="585"/>
      <c r="N39" s="585"/>
      <c r="O39" s="585"/>
      <c r="P39" s="585"/>
      <c r="Q39" s="585"/>
      <c r="R39" s="585"/>
      <c r="S39" s="585"/>
      <c r="T39" s="585"/>
      <c r="U39" s="585"/>
      <c r="V39" s="585"/>
      <c r="W39" s="585"/>
      <c r="X39" s="585"/>
      <c r="Y39" s="585"/>
      <c r="Z39" s="640"/>
      <c r="AA39" s="645"/>
      <c r="AB39" s="646"/>
      <c r="AC39" s="646"/>
      <c r="AD39" s="646"/>
      <c r="AE39" s="647"/>
      <c r="AF39" s="645"/>
      <c r="AG39" s="646"/>
      <c r="AH39" s="646"/>
      <c r="AI39" s="646"/>
      <c r="AJ39" s="646"/>
      <c r="AK39" s="646"/>
      <c r="AL39" s="646"/>
      <c r="AM39" s="646"/>
      <c r="AN39" s="646"/>
      <c r="AO39" s="646"/>
      <c r="AP39" s="646"/>
      <c r="AQ39" s="646"/>
      <c r="AR39" s="646"/>
      <c r="AS39" s="646"/>
      <c r="AT39" s="647"/>
      <c r="AU39" s="680"/>
      <c r="AV39" s="681"/>
      <c r="AW39" s="681"/>
      <c r="AX39" s="681"/>
      <c r="AY39" s="681"/>
      <c r="AZ39" s="682"/>
    </row>
    <row r="40" spans="1:53" x14ac:dyDescent="0.25">
      <c r="A40" s="648"/>
      <c r="B40" s="646"/>
      <c r="C40" s="639"/>
      <c r="D40" s="585"/>
      <c r="E40" s="585"/>
      <c r="F40" s="585"/>
      <c r="G40" s="585"/>
      <c r="H40" s="585"/>
      <c r="I40" s="585"/>
      <c r="J40" s="585"/>
      <c r="K40" s="640"/>
      <c r="L40" s="639"/>
      <c r="M40" s="585"/>
      <c r="N40" s="585"/>
      <c r="O40" s="585"/>
      <c r="P40" s="585"/>
      <c r="Q40" s="585"/>
      <c r="R40" s="585"/>
      <c r="S40" s="585"/>
      <c r="T40" s="585"/>
      <c r="U40" s="585"/>
      <c r="V40" s="585"/>
      <c r="W40" s="585"/>
      <c r="X40" s="585"/>
      <c r="Y40" s="585"/>
      <c r="Z40" s="640"/>
      <c r="AA40" s="645"/>
      <c r="AB40" s="646"/>
      <c r="AC40" s="646"/>
      <c r="AD40" s="646"/>
      <c r="AE40" s="647"/>
      <c r="AF40" s="645"/>
      <c r="AG40" s="646"/>
      <c r="AH40" s="646"/>
      <c r="AI40" s="646"/>
      <c r="AJ40" s="646"/>
      <c r="AK40" s="646"/>
      <c r="AL40" s="646"/>
      <c r="AM40" s="646"/>
      <c r="AN40" s="646"/>
      <c r="AO40" s="646"/>
      <c r="AP40" s="646"/>
      <c r="AQ40" s="646"/>
      <c r="AR40" s="646"/>
      <c r="AS40" s="646"/>
      <c r="AT40" s="647"/>
      <c r="AU40" s="680"/>
      <c r="AV40" s="681"/>
      <c r="AW40" s="681"/>
      <c r="AX40" s="681"/>
      <c r="AY40" s="681"/>
      <c r="AZ40" s="682"/>
    </row>
    <row r="41" spans="1:53" x14ac:dyDescent="0.25">
      <c r="A41" s="648"/>
      <c r="B41" s="646"/>
      <c r="C41" s="639"/>
      <c r="D41" s="585"/>
      <c r="E41" s="585"/>
      <c r="F41" s="585"/>
      <c r="G41" s="585"/>
      <c r="H41" s="585"/>
      <c r="I41" s="585"/>
      <c r="J41" s="585"/>
      <c r="K41" s="640"/>
      <c r="L41" s="639"/>
      <c r="M41" s="585"/>
      <c r="N41" s="585"/>
      <c r="O41" s="585"/>
      <c r="P41" s="585"/>
      <c r="Q41" s="585"/>
      <c r="R41" s="585"/>
      <c r="S41" s="585"/>
      <c r="T41" s="585"/>
      <c r="U41" s="585"/>
      <c r="V41" s="585"/>
      <c r="W41" s="585"/>
      <c r="X41" s="585"/>
      <c r="Y41" s="585"/>
      <c r="Z41" s="640"/>
      <c r="AA41" s="645"/>
      <c r="AB41" s="646"/>
      <c r="AC41" s="646"/>
      <c r="AD41" s="646"/>
      <c r="AE41" s="647"/>
      <c r="AF41" s="645"/>
      <c r="AG41" s="646"/>
      <c r="AH41" s="646"/>
      <c r="AI41" s="646"/>
      <c r="AJ41" s="646"/>
      <c r="AK41" s="646"/>
      <c r="AL41" s="646"/>
      <c r="AM41" s="646"/>
      <c r="AN41" s="646"/>
      <c r="AO41" s="646"/>
      <c r="AP41" s="646"/>
      <c r="AQ41" s="646"/>
      <c r="AR41" s="646"/>
      <c r="AS41" s="646"/>
      <c r="AT41" s="647"/>
      <c r="AU41" s="680"/>
      <c r="AV41" s="681"/>
      <c r="AW41" s="681"/>
      <c r="AX41" s="681"/>
      <c r="AY41" s="681"/>
      <c r="AZ41" s="682"/>
    </row>
    <row r="42" spans="1:53" ht="13" thickBot="1" x14ac:dyDescent="0.3">
      <c r="A42" s="653"/>
      <c r="B42" s="654"/>
      <c r="C42" s="660"/>
      <c r="D42" s="661"/>
      <c r="E42" s="661"/>
      <c r="F42" s="661"/>
      <c r="G42" s="661"/>
      <c r="H42" s="661"/>
      <c r="I42" s="661"/>
      <c r="J42" s="661"/>
      <c r="K42" s="662"/>
      <c r="L42" s="674"/>
      <c r="M42" s="675"/>
      <c r="N42" s="675"/>
      <c r="O42" s="675"/>
      <c r="P42" s="675"/>
      <c r="Q42" s="675"/>
      <c r="R42" s="675"/>
      <c r="S42" s="675"/>
      <c r="T42" s="675"/>
      <c r="U42" s="675"/>
      <c r="V42" s="675"/>
      <c r="W42" s="675"/>
      <c r="X42" s="675"/>
      <c r="Y42" s="675"/>
      <c r="Z42" s="676"/>
      <c r="AA42" s="686"/>
      <c r="AB42" s="654"/>
      <c r="AC42" s="654"/>
      <c r="AD42" s="654"/>
      <c r="AE42" s="687"/>
      <c r="AF42" s="686"/>
      <c r="AG42" s="654"/>
      <c r="AH42" s="654"/>
      <c r="AI42" s="654"/>
      <c r="AJ42" s="654"/>
      <c r="AK42" s="654"/>
      <c r="AL42" s="654"/>
      <c r="AM42" s="654"/>
      <c r="AN42" s="654"/>
      <c r="AO42" s="654"/>
      <c r="AP42" s="654"/>
      <c r="AQ42" s="654"/>
      <c r="AR42" s="654"/>
      <c r="AS42" s="654"/>
      <c r="AT42" s="687"/>
      <c r="AU42" s="683"/>
      <c r="AV42" s="684"/>
      <c r="AW42" s="684"/>
      <c r="AX42" s="684"/>
      <c r="AY42" s="684"/>
      <c r="AZ42" s="685"/>
    </row>
    <row r="43" spans="1:53" ht="15.5" x14ac:dyDescent="0.3">
      <c r="A43" s="182"/>
      <c r="B43" s="224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179"/>
      <c r="P43" s="257"/>
      <c r="Q43" s="179" t="s">
        <v>12</v>
      </c>
      <c r="R43" s="505"/>
      <c r="S43" s="505"/>
      <c r="T43" s="183"/>
      <c r="U43" s="257"/>
      <c r="V43" s="183"/>
      <c r="W43" s="183"/>
      <c r="X43" s="257"/>
      <c r="Y43" s="183"/>
      <c r="Z43" s="183"/>
      <c r="AA43" s="257"/>
      <c r="AB43" s="257"/>
      <c r="AC43" s="257"/>
      <c r="AD43" s="257"/>
      <c r="AE43" s="257"/>
      <c r="AF43" s="175"/>
      <c r="AG43" s="175"/>
      <c r="AH43" s="175"/>
      <c r="AI43" s="175"/>
      <c r="AJ43" s="175"/>
      <c r="AK43" s="219"/>
      <c r="AL43" s="175"/>
      <c r="AM43" s="175"/>
      <c r="AN43" s="280" t="s">
        <v>6</v>
      </c>
      <c r="AO43" s="283"/>
      <c r="AP43" s="489" t="s">
        <v>422</v>
      </c>
      <c r="AQ43" s="175"/>
      <c r="AR43" s="175"/>
      <c r="AS43" s="175"/>
      <c r="AT43" s="175"/>
      <c r="AU43" s="175"/>
      <c r="AV43" s="175"/>
      <c r="AW43" s="175"/>
      <c r="AX43" s="257"/>
      <c r="AY43" s="175"/>
      <c r="AZ43" s="195"/>
      <c r="BA43" s="24"/>
    </row>
    <row r="44" spans="1:53" ht="15.5" x14ac:dyDescent="0.25">
      <c r="A44" s="2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D44" s="10"/>
      <c r="AE44" s="10"/>
      <c r="AF44" s="10"/>
      <c r="AG44" s="10"/>
      <c r="AH44" s="24"/>
      <c r="AI44" s="24"/>
      <c r="AJ44" s="24"/>
      <c r="AK44" s="24"/>
      <c r="AL44" s="24"/>
      <c r="AM44" s="24"/>
      <c r="AN44" s="24"/>
      <c r="AO44" s="285"/>
      <c r="AP44" s="286" t="s">
        <v>423</v>
      </c>
      <c r="AS44" s="24"/>
      <c r="AT44" s="24"/>
      <c r="AU44" s="24"/>
      <c r="AV44" s="24"/>
      <c r="AW44" s="24"/>
      <c r="AY44" s="24"/>
      <c r="AZ44" s="190"/>
      <c r="BA44" s="24"/>
    </row>
    <row r="45" spans="1:53" ht="13" thickBot="1" x14ac:dyDescent="0.3">
      <c r="A45" s="191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37"/>
      <c r="V45" s="37"/>
      <c r="W45" s="135"/>
      <c r="X45" s="37"/>
      <c r="Y45" s="37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24"/>
      <c r="AW45" s="241" t="s">
        <v>115</v>
      </c>
      <c r="AX45" s="670"/>
      <c r="AY45" s="670"/>
      <c r="AZ45" s="671"/>
      <c r="BA45" s="24"/>
    </row>
    <row r="46" spans="1:53" x14ac:dyDescent="0.25">
      <c r="A46" s="550"/>
      <c r="B46" s="551"/>
      <c r="C46" s="555"/>
      <c r="D46" s="553"/>
      <c r="E46" s="553"/>
      <c r="F46" s="553"/>
      <c r="G46" s="553"/>
      <c r="H46" s="553"/>
      <c r="I46" s="553"/>
      <c r="J46" s="553"/>
      <c r="K46" s="556"/>
      <c r="L46" s="555"/>
      <c r="M46" s="553"/>
      <c r="N46" s="553"/>
      <c r="O46" s="553"/>
      <c r="P46" s="553"/>
      <c r="Q46" s="553"/>
      <c r="R46" s="553"/>
      <c r="S46" s="553"/>
      <c r="T46" s="553"/>
      <c r="U46" s="553"/>
      <c r="V46" s="553"/>
      <c r="W46" s="553"/>
      <c r="X46" s="553"/>
      <c r="Y46" s="553"/>
      <c r="Z46" s="553"/>
      <c r="AA46" s="555"/>
      <c r="AB46" s="553"/>
      <c r="AC46" s="553"/>
      <c r="AD46" s="553"/>
      <c r="AE46" s="556"/>
      <c r="AF46" s="555" t="s">
        <v>258</v>
      </c>
      <c r="AG46" s="553"/>
      <c r="AH46" s="553"/>
      <c r="AI46" s="553"/>
      <c r="AJ46" s="553"/>
      <c r="AK46" s="553"/>
      <c r="AL46" s="553"/>
      <c r="AM46" s="553"/>
      <c r="AN46" s="553"/>
      <c r="AO46" s="553"/>
      <c r="AP46" s="553"/>
      <c r="AQ46" s="553"/>
      <c r="AR46" s="553"/>
      <c r="AS46" s="553"/>
      <c r="AT46" s="556"/>
      <c r="AU46" s="555"/>
      <c r="AV46" s="553"/>
      <c r="AW46" s="553"/>
      <c r="AX46" s="553"/>
      <c r="AY46" s="553"/>
      <c r="AZ46" s="568"/>
    </row>
    <row r="47" spans="1:53" x14ac:dyDescent="0.25">
      <c r="A47" s="534" t="s">
        <v>234</v>
      </c>
      <c r="B47" s="552"/>
      <c r="C47" s="557" t="s">
        <v>243</v>
      </c>
      <c r="D47" s="535"/>
      <c r="E47" s="535"/>
      <c r="F47" s="535"/>
      <c r="G47" s="535"/>
      <c r="H47" s="535"/>
      <c r="I47" s="535"/>
      <c r="J47" s="535"/>
      <c r="K47" s="552"/>
      <c r="L47" s="586" t="s">
        <v>130</v>
      </c>
      <c r="M47" s="587"/>
      <c r="N47" s="587"/>
      <c r="O47" s="587"/>
      <c r="P47" s="587"/>
      <c r="Q47" s="587"/>
      <c r="R47" s="587"/>
      <c r="S47" s="587"/>
      <c r="T47" s="587"/>
      <c r="U47" s="587"/>
      <c r="V47" s="587"/>
      <c r="W47" s="587"/>
      <c r="X47" s="587"/>
      <c r="Y47" s="587"/>
      <c r="Z47" s="587"/>
      <c r="AA47" s="672" t="s">
        <v>259</v>
      </c>
      <c r="AB47" s="554"/>
      <c r="AC47" s="554"/>
      <c r="AD47" s="554"/>
      <c r="AE47" s="673"/>
      <c r="AF47" s="545" t="s">
        <v>250</v>
      </c>
      <c r="AG47" s="546"/>
      <c r="AH47" s="546"/>
      <c r="AI47" s="546"/>
      <c r="AJ47" s="546"/>
      <c r="AK47" s="546"/>
      <c r="AL47" s="546"/>
      <c r="AM47" s="546"/>
      <c r="AN47" s="546"/>
      <c r="AO47" s="546"/>
      <c r="AP47" s="546"/>
      <c r="AQ47" s="546"/>
      <c r="AR47" s="546"/>
      <c r="AS47" s="546"/>
      <c r="AT47" s="547"/>
      <c r="AU47" s="557" t="s">
        <v>245</v>
      </c>
      <c r="AV47" s="535"/>
      <c r="AW47" s="535"/>
      <c r="AX47" s="535"/>
      <c r="AY47" s="535"/>
      <c r="AZ47" s="538"/>
    </row>
    <row r="48" spans="1:53" x14ac:dyDescent="0.25">
      <c r="A48" s="534" t="s">
        <v>25</v>
      </c>
      <c r="B48" s="552"/>
      <c r="C48" s="557" t="s">
        <v>244</v>
      </c>
      <c r="D48" s="535"/>
      <c r="E48" s="535"/>
      <c r="F48" s="535"/>
      <c r="G48" s="535"/>
      <c r="H48" s="535"/>
      <c r="I48" s="535"/>
      <c r="J48" s="535"/>
      <c r="K48" s="552"/>
      <c r="L48" s="586"/>
      <c r="M48" s="587"/>
      <c r="N48" s="587"/>
      <c r="O48" s="587"/>
      <c r="P48" s="587"/>
      <c r="Q48" s="587"/>
      <c r="R48" s="587"/>
      <c r="S48" s="587"/>
      <c r="T48" s="587"/>
      <c r="U48" s="587"/>
      <c r="V48" s="587"/>
      <c r="W48" s="587"/>
      <c r="X48" s="587"/>
      <c r="Y48" s="587"/>
      <c r="Z48" s="587"/>
      <c r="AA48" s="672" t="s">
        <v>260</v>
      </c>
      <c r="AB48" s="554"/>
      <c r="AC48" s="554"/>
      <c r="AD48" s="554"/>
      <c r="AE48" s="673"/>
      <c r="AF48" s="545" t="s">
        <v>251</v>
      </c>
      <c r="AG48" s="546"/>
      <c r="AH48" s="546"/>
      <c r="AI48" s="546"/>
      <c r="AJ48" s="546"/>
      <c r="AK48" s="546"/>
      <c r="AL48" s="546"/>
      <c r="AM48" s="546"/>
      <c r="AN48" s="546"/>
      <c r="AO48" s="546"/>
      <c r="AP48" s="546"/>
      <c r="AQ48" s="546"/>
      <c r="AR48" s="546"/>
      <c r="AS48" s="546"/>
      <c r="AT48" s="547"/>
      <c r="AU48" s="557" t="s">
        <v>246</v>
      </c>
      <c r="AV48" s="535"/>
      <c r="AW48" s="535"/>
      <c r="AX48" s="535"/>
      <c r="AY48" s="535"/>
      <c r="AZ48" s="538"/>
    </row>
    <row r="49" spans="1:52" x14ac:dyDescent="0.25">
      <c r="A49" s="534" t="s">
        <v>242</v>
      </c>
      <c r="B49" s="552"/>
      <c r="C49" s="557"/>
      <c r="D49" s="535"/>
      <c r="E49" s="535"/>
      <c r="F49" s="535"/>
      <c r="G49" s="535"/>
      <c r="H49" s="535"/>
      <c r="I49" s="535"/>
      <c r="J49" s="535"/>
      <c r="K49" s="552"/>
      <c r="L49" s="586"/>
      <c r="M49" s="587"/>
      <c r="N49" s="587"/>
      <c r="O49" s="587"/>
      <c r="P49" s="587"/>
      <c r="Q49" s="587"/>
      <c r="R49" s="587"/>
      <c r="S49" s="587"/>
      <c r="T49" s="587"/>
      <c r="U49" s="587"/>
      <c r="V49" s="587"/>
      <c r="W49" s="587"/>
      <c r="X49" s="587"/>
      <c r="Y49" s="587"/>
      <c r="Z49" s="587"/>
      <c r="AA49" s="672" t="s">
        <v>261</v>
      </c>
      <c r="AB49" s="554"/>
      <c r="AC49" s="554"/>
      <c r="AD49" s="554"/>
      <c r="AE49" s="673"/>
      <c r="AF49" s="545" t="s">
        <v>252</v>
      </c>
      <c r="AG49" s="546"/>
      <c r="AH49" s="546"/>
      <c r="AI49" s="546"/>
      <c r="AJ49" s="546"/>
      <c r="AK49" s="546"/>
      <c r="AL49" s="546"/>
      <c r="AM49" s="546"/>
      <c r="AN49" s="546"/>
      <c r="AO49" s="546"/>
      <c r="AP49" s="546"/>
      <c r="AQ49" s="546"/>
      <c r="AR49" s="546"/>
      <c r="AS49" s="546"/>
      <c r="AT49" s="547"/>
      <c r="AU49" s="557" t="s">
        <v>247</v>
      </c>
      <c r="AV49" s="535"/>
      <c r="AW49" s="535"/>
      <c r="AX49" s="535"/>
      <c r="AY49" s="535"/>
      <c r="AZ49" s="538"/>
    </row>
    <row r="50" spans="1:52" x14ac:dyDescent="0.25">
      <c r="A50" s="534" t="s">
        <v>402</v>
      </c>
      <c r="B50" s="552"/>
      <c r="C50" s="557" t="s">
        <v>427</v>
      </c>
      <c r="D50" s="535"/>
      <c r="E50" s="535"/>
      <c r="F50" s="535"/>
      <c r="G50" s="535"/>
      <c r="H50" s="535"/>
      <c r="I50" s="535"/>
      <c r="J50" s="535"/>
      <c r="K50" s="552"/>
      <c r="L50" s="586"/>
      <c r="M50" s="587"/>
      <c r="N50" s="587"/>
      <c r="O50" s="587"/>
      <c r="P50" s="587"/>
      <c r="Q50" s="587"/>
      <c r="R50" s="587"/>
      <c r="S50" s="587"/>
      <c r="T50" s="587"/>
      <c r="U50" s="587"/>
      <c r="V50" s="587"/>
      <c r="W50" s="587"/>
      <c r="X50" s="587"/>
      <c r="Y50" s="587"/>
      <c r="Z50" s="587"/>
      <c r="AA50" s="672" t="s">
        <v>159</v>
      </c>
      <c r="AB50" s="554"/>
      <c r="AC50" s="554"/>
      <c r="AD50" s="554"/>
      <c r="AE50" s="673"/>
      <c r="AF50" s="545" t="s">
        <v>253</v>
      </c>
      <c r="AG50" s="546"/>
      <c r="AH50" s="546"/>
      <c r="AI50" s="546"/>
      <c r="AJ50" s="546"/>
      <c r="AK50" s="546"/>
      <c r="AL50" s="546"/>
      <c r="AM50" s="546"/>
      <c r="AN50" s="546"/>
      <c r="AO50" s="546"/>
      <c r="AP50" s="546"/>
      <c r="AQ50" s="546"/>
      <c r="AR50" s="546"/>
      <c r="AS50" s="546"/>
      <c r="AT50" s="547"/>
      <c r="AU50" s="557" t="s">
        <v>248</v>
      </c>
      <c r="AV50" s="535"/>
      <c r="AW50" s="535"/>
      <c r="AX50" s="535"/>
      <c r="AY50" s="535"/>
      <c r="AZ50" s="538"/>
    </row>
    <row r="51" spans="1:52" x14ac:dyDescent="0.25">
      <c r="A51" s="534"/>
      <c r="B51" s="552"/>
      <c r="C51" s="557"/>
      <c r="D51" s="535"/>
      <c r="E51" s="535"/>
      <c r="F51" s="535"/>
      <c r="G51" s="535"/>
      <c r="H51" s="535"/>
      <c r="I51" s="535"/>
      <c r="J51" s="535"/>
      <c r="K51" s="552"/>
      <c r="L51" s="586"/>
      <c r="M51" s="587"/>
      <c r="N51" s="587"/>
      <c r="O51" s="587"/>
      <c r="P51" s="587"/>
      <c r="Q51" s="587"/>
      <c r="R51" s="587"/>
      <c r="S51" s="587"/>
      <c r="T51" s="587"/>
      <c r="U51" s="587"/>
      <c r="V51" s="587"/>
      <c r="W51" s="587"/>
      <c r="X51" s="587"/>
      <c r="Y51" s="587"/>
      <c r="Z51" s="587"/>
      <c r="AA51" s="524"/>
      <c r="AB51" s="525"/>
      <c r="AC51" s="525"/>
      <c r="AD51" s="525"/>
      <c r="AE51" s="526"/>
      <c r="AF51" s="545" t="s">
        <v>254</v>
      </c>
      <c r="AG51" s="546"/>
      <c r="AH51" s="546"/>
      <c r="AI51" s="546"/>
      <c r="AJ51" s="546"/>
      <c r="AK51" s="546"/>
      <c r="AL51" s="546"/>
      <c r="AM51" s="546"/>
      <c r="AN51" s="546"/>
      <c r="AO51" s="546"/>
      <c r="AP51" s="546"/>
      <c r="AQ51" s="546"/>
      <c r="AR51" s="546"/>
      <c r="AS51" s="546"/>
      <c r="AT51" s="547"/>
      <c r="AU51" s="557" t="s">
        <v>249</v>
      </c>
      <c r="AV51" s="535"/>
      <c r="AW51" s="535"/>
      <c r="AX51" s="535"/>
      <c r="AY51" s="535"/>
      <c r="AZ51" s="538"/>
    </row>
    <row r="52" spans="1:52" x14ac:dyDescent="0.25">
      <c r="A52" s="638"/>
      <c r="B52" s="559"/>
      <c r="C52" s="557"/>
      <c r="D52" s="535"/>
      <c r="E52" s="535"/>
      <c r="F52" s="535"/>
      <c r="G52" s="535"/>
      <c r="H52" s="535"/>
      <c r="I52" s="535"/>
      <c r="J52" s="535"/>
      <c r="K52" s="552"/>
      <c r="L52" s="586"/>
      <c r="M52" s="587"/>
      <c r="N52" s="587"/>
      <c r="O52" s="587"/>
      <c r="P52" s="587"/>
      <c r="Q52" s="587"/>
      <c r="R52" s="587"/>
      <c r="S52" s="587"/>
      <c r="T52" s="587"/>
      <c r="U52" s="587"/>
      <c r="V52" s="587"/>
      <c r="W52" s="587"/>
      <c r="X52" s="587"/>
      <c r="Y52" s="587"/>
      <c r="Z52" s="587"/>
      <c r="AA52" s="586" t="s">
        <v>424</v>
      </c>
      <c r="AB52" s="587"/>
      <c r="AC52" s="587"/>
      <c r="AD52" s="587"/>
      <c r="AE52" s="588"/>
      <c r="AF52" s="545" t="s">
        <v>255</v>
      </c>
      <c r="AG52" s="546"/>
      <c r="AH52" s="546"/>
      <c r="AI52" s="546"/>
      <c r="AJ52" s="546"/>
      <c r="AK52" s="546"/>
      <c r="AL52" s="546"/>
      <c r="AM52" s="546"/>
      <c r="AN52" s="546"/>
      <c r="AO52" s="546"/>
      <c r="AP52" s="546"/>
      <c r="AQ52" s="546"/>
      <c r="AR52" s="546"/>
      <c r="AS52" s="546"/>
      <c r="AT52" s="547"/>
      <c r="AU52" s="557"/>
      <c r="AV52" s="535"/>
      <c r="AW52" s="535"/>
      <c r="AX52" s="535"/>
      <c r="AY52" s="535"/>
      <c r="AZ52" s="538"/>
    </row>
    <row r="53" spans="1:52" x14ac:dyDescent="0.25">
      <c r="A53" s="638"/>
      <c r="B53" s="559"/>
      <c r="C53" s="557"/>
      <c r="D53" s="535"/>
      <c r="E53" s="535"/>
      <c r="F53" s="535"/>
      <c r="G53" s="535"/>
      <c r="H53" s="535"/>
      <c r="I53" s="535"/>
      <c r="J53" s="535"/>
      <c r="K53" s="552"/>
      <c r="L53" s="586"/>
      <c r="M53" s="587"/>
      <c r="N53" s="587"/>
      <c r="O53" s="587"/>
      <c r="P53" s="587"/>
      <c r="Q53" s="587"/>
      <c r="R53" s="587"/>
      <c r="S53" s="587"/>
      <c r="T53" s="587"/>
      <c r="U53" s="587"/>
      <c r="V53" s="587"/>
      <c r="W53" s="587"/>
      <c r="X53" s="587"/>
      <c r="Y53" s="587"/>
      <c r="Z53" s="587"/>
      <c r="AA53" s="558"/>
      <c r="AB53" s="559"/>
      <c r="AC53" s="559"/>
      <c r="AD53" s="559"/>
      <c r="AE53" s="560"/>
      <c r="AF53" s="639" t="s">
        <v>420</v>
      </c>
      <c r="AG53" s="585"/>
      <c r="AH53" s="585"/>
      <c r="AI53" s="585"/>
      <c r="AJ53" s="585"/>
      <c r="AK53" s="585"/>
      <c r="AL53" s="585"/>
      <c r="AM53" s="585"/>
      <c r="AN53" s="585"/>
      <c r="AO53" s="585"/>
      <c r="AP53" s="585"/>
      <c r="AQ53" s="585"/>
      <c r="AR53" s="585"/>
      <c r="AS53" s="585"/>
      <c r="AT53" s="640"/>
      <c r="AU53" s="557"/>
      <c r="AV53" s="535"/>
      <c r="AW53" s="535"/>
      <c r="AX53" s="535"/>
      <c r="AY53" s="535"/>
      <c r="AZ53" s="538"/>
    </row>
    <row r="54" spans="1:52" x14ac:dyDescent="0.25">
      <c r="A54" s="638"/>
      <c r="B54" s="559"/>
      <c r="C54" s="557"/>
      <c r="D54" s="535"/>
      <c r="E54" s="535"/>
      <c r="F54" s="535"/>
      <c r="G54" s="535"/>
      <c r="H54" s="535"/>
      <c r="I54" s="535"/>
      <c r="J54" s="535"/>
      <c r="K54" s="552"/>
      <c r="L54" s="586"/>
      <c r="M54" s="587"/>
      <c r="N54" s="587"/>
      <c r="O54" s="587"/>
      <c r="P54" s="587"/>
      <c r="Q54" s="587"/>
      <c r="R54" s="587"/>
      <c r="S54" s="587"/>
      <c r="T54" s="587"/>
      <c r="U54" s="587"/>
      <c r="V54" s="587"/>
      <c r="W54" s="587"/>
      <c r="X54" s="587"/>
      <c r="Y54" s="587"/>
      <c r="Z54" s="587"/>
      <c r="AA54" s="558"/>
      <c r="AB54" s="559"/>
      <c r="AC54" s="559"/>
      <c r="AD54" s="559"/>
      <c r="AE54" s="560"/>
      <c r="AF54" s="545" t="s">
        <v>256</v>
      </c>
      <c r="AG54" s="546"/>
      <c r="AH54" s="546"/>
      <c r="AI54" s="546"/>
      <c r="AJ54" s="546"/>
      <c r="AK54" s="546"/>
      <c r="AL54" s="546"/>
      <c r="AM54" s="546"/>
      <c r="AN54" s="546"/>
      <c r="AO54" s="546"/>
      <c r="AP54" s="546"/>
      <c r="AQ54" s="546"/>
      <c r="AR54" s="546"/>
      <c r="AS54" s="546"/>
      <c r="AT54" s="547"/>
      <c r="AU54" s="557" t="s">
        <v>426</v>
      </c>
      <c r="AV54" s="535"/>
      <c r="AW54" s="535"/>
      <c r="AX54" s="535"/>
      <c r="AY54" s="535"/>
      <c r="AZ54" s="538"/>
    </row>
    <row r="55" spans="1:52" x14ac:dyDescent="0.25">
      <c r="A55" s="638"/>
      <c r="B55" s="559"/>
      <c r="C55" s="557"/>
      <c r="D55" s="535"/>
      <c r="E55" s="535"/>
      <c r="F55" s="535"/>
      <c r="G55" s="535"/>
      <c r="H55" s="535"/>
      <c r="I55" s="535"/>
      <c r="J55" s="535"/>
      <c r="K55" s="552"/>
      <c r="L55" s="586"/>
      <c r="M55" s="587"/>
      <c r="N55" s="587"/>
      <c r="O55" s="587"/>
      <c r="P55" s="587"/>
      <c r="Q55" s="587"/>
      <c r="R55" s="587"/>
      <c r="S55" s="587"/>
      <c r="T55" s="587"/>
      <c r="U55" s="587"/>
      <c r="V55" s="587"/>
      <c r="W55" s="587"/>
      <c r="X55" s="587"/>
      <c r="Y55" s="587"/>
      <c r="Z55" s="587"/>
      <c r="AA55" s="558"/>
      <c r="AB55" s="559"/>
      <c r="AC55" s="559"/>
      <c r="AD55" s="559"/>
      <c r="AE55" s="560"/>
      <c r="AF55" s="545" t="s">
        <v>421</v>
      </c>
      <c r="AG55" s="546"/>
      <c r="AH55" s="546"/>
      <c r="AI55" s="546"/>
      <c r="AJ55" s="546"/>
      <c r="AK55" s="546"/>
      <c r="AL55" s="546"/>
      <c r="AM55" s="546"/>
      <c r="AN55" s="546"/>
      <c r="AO55" s="546"/>
      <c r="AP55" s="546"/>
      <c r="AQ55" s="546"/>
      <c r="AR55" s="546"/>
      <c r="AS55" s="546"/>
      <c r="AT55" s="547"/>
      <c r="AU55" s="557"/>
      <c r="AV55" s="535"/>
      <c r="AW55" s="535"/>
      <c r="AX55" s="535"/>
      <c r="AY55" s="535"/>
      <c r="AZ55" s="538"/>
    </row>
    <row r="56" spans="1:52" x14ac:dyDescent="0.25">
      <c r="A56" s="638"/>
      <c r="B56" s="559"/>
      <c r="C56" s="557"/>
      <c r="D56" s="535"/>
      <c r="E56" s="535"/>
      <c r="F56" s="535"/>
      <c r="G56" s="535"/>
      <c r="H56" s="535"/>
      <c r="I56" s="535"/>
      <c r="J56" s="535"/>
      <c r="K56" s="552"/>
      <c r="L56" s="586"/>
      <c r="M56" s="587"/>
      <c r="N56" s="587"/>
      <c r="O56" s="587"/>
      <c r="P56" s="587"/>
      <c r="Q56" s="587"/>
      <c r="R56" s="587"/>
      <c r="S56" s="587"/>
      <c r="T56" s="587"/>
      <c r="U56" s="587"/>
      <c r="V56" s="587"/>
      <c r="W56" s="587"/>
      <c r="X56" s="587"/>
      <c r="Y56" s="587"/>
      <c r="Z56" s="587"/>
      <c r="AA56" s="558"/>
      <c r="AB56" s="559"/>
      <c r="AC56" s="559"/>
      <c r="AD56" s="559"/>
      <c r="AE56" s="560"/>
      <c r="AF56" s="545" t="s">
        <v>257</v>
      </c>
      <c r="AG56" s="546"/>
      <c r="AH56" s="546"/>
      <c r="AI56" s="546"/>
      <c r="AJ56" s="546"/>
      <c r="AK56" s="546"/>
      <c r="AL56" s="546"/>
      <c r="AM56" s="546"/>
      <c r="AN56" s="546"/>
      <c r="AO56" s="546"/>
      <c r="AP56" s="546"/>
      <c r="AQ56" s="546"/>
      <c r="AR56" s="546"/>
      <c r="AS56" s="546"/>
      <c r="AT56" s="547"/>
      <c r="AU56" s="557"/>
      <c r="AV56" s="535"/>
      <c r="AW56" s="535"/>
      <c r="AX56" s="535"/>
      <c r="AY56" s="535"/>
      <c r="AZ56" s="538"/>
    </row>
    <row r="57" spans="1:52" x14ac:dyDescent="0.25">
      <c r="A57" s="638"/>
      <c r="B57" s="559"/>
      <c r="C57" s="657"/>
      <c r="D57" s="658"/>
      <c r="E57" s="658"/>
      <c r="F57" s="658"/>
      <c r="G57" s="658"/>
      <c r="H57" s="658"/>
      <c r="I57" s="658"/>
      <c r="J57" s="658"/>
      <c r="K57" s="659"/>
      <c r="L57" s="657"/>
      <c r="M57" s="658"/>
      <c r="N57" s="658"/>
      <c r="O57" s="658"/>
      <c r="P57" s="658"/>
      <c r="Q57" s="658"/>
      <c r="R57" s="658"/>
      <c r="S57" s="658"/>
      <c r="T57" s="658"/>
      <c r="U57" s="658"/>
      <c r="V57" s="658"/>
      <c r="W57" s="658"/>
      <c r="X57" s="658"/>
      <c r="Y57" s="658"/>
      <c r="Z57" s="658"/>
      <c r="AA57" s="666"/>
      <c r="AB57" s="667"/>
      <c r="AC57" s="667"/>
      <c r="AD57" s="667"/>
      <c r="AE57" s="668"/>
      <c r="AF57" s="666" t="s">
        <v>425</v>
      </c>
      <c r="AG57" s="667"/>
      <c r="AH57" s="667"/>
      <c r="AI57" s="667"/>
      <c r="AJ57" s="667"/>
      <c r="AK57" s="667"/>
      <c r="AL57" s="667"/>
      <c r="AM57" s="667"/>
      <c r="AN57" s="667"/>
      <c r="AO57" s="667"/>
      <c r="AP57" s="667"/>
      <c r="AQ57" s="667"/>
      <c r="AR57" s="667"/>
      <c r="AS57" s="667"/>
      <c r="AT57" s="668"/>
      <c r="AU57" s="557"/>
      <c r="AV57" s="535"/>
      <c r="AW57" s="535"/>
      <c r="AX57" s="535"/>
      <c r="AY57" s="535"/>
      <c r="AZ57" s="538"/>
    </row>
    <row r="58" spans="1:52" x14ac:dyDescent="0.25">
      <c r="A58" s="649">
        <v>1</v>
      </c>
      <c r="B58" s="650"/>
      <c r="C58" s="655">
        <v>2</v>
      </c>
      <c r="D58" s="655"/>
      <c r="E58" s="655"/>
      <c r="F58" s="655"/>
      <c r="G58" s="655"/>
      <c r="H58" s="655"/>
      <c r="I58" s="655"/>
      <c r="J58" s="655"/>
      <c r="K58" s="655"/>
      <c r="L58" s="656">
        <v>3</v>
      </c>
      <c r="M58" s="641"/>
      <c r="N58" s="641"/>
      <c r="O58" s="641"/>
      <c r="P58" s="641"/>
      <c r="Q58" s="641"/>
      <c r="R58" s="641"/>
      <c r="S58" s="641"/>
      <c r="T58" s="641"/>
      <c r="U58" s="641"/>
      <c r="V58" s="641"/>
      <c r="W58" s="641"/>
      <c r="X58" s="641"/>
      <c r="Y58" s="641"/>
      <c r="Z58" s="641"/>
      <c r="AA58" s="641">
        <v>4</v>
      </c>
      <c r="AB58" s="641"/>
      <c r="AC58" s="641"/>
      <c r="AD58" s="641"/>
      <c r="AE58" s="641"/>
      <c r="AF58" s="663">
        <v>5</v>
      </c>
      <c r="AG58" s="664"/>
      <c r="AH58" s="664"/>
      <c r="AI58" s="664"/>
      <c r="AJ58" s="664"/>
      <c r="AK58" s="664"/>
      <c r="AL58" s="664"/>
      <c r="AM58" s="664"/>
      <c r="AN58" s="664"/>
      <c r="AO58" s="664"/>
      <c r="AP58" s="664"/>
      <c r="AQ58" s="664"/>
      <c r="AR58" s="664"/>
      <c r="AS58" s="664"/>
      <c r="AT58" s="669"/>
      <c r="AU58" s="663">
        <v>6</v>
      </c>
      <c r="AV58" s="664"/>
      <c r="AW58" s="664"/>
      <c r="AX58" s="664"/>
      <c r="AY58" s="664"/>
      <c r="AZ58" s="665"/>
    </row>
    <row r="59" spans="1:52" x14ac:dyDescent="0.25">
      <c r="A59" s="648"/>
      <c r="B59" s="646"/>
      <c r="C59" s="651"/>
      <c r="D59" s="583"/>
      <c r="E59" s="583"/>
      <c r="F59" s="583"/>
      <c r="G59" s="583"/>
      <c r="H59" s="583"/>
      <c r="I59" s="583"/>
      <c r="J59" s="583"/>
      <c r="K59" s="652"/>
      <c r="L59" s="651"/>
      <c r="M59" s="583"/>
      <c r="N59" s="583"/>
      <c r="O59" s="583"/>
      <c r="P59" s="583"/>
      <c r="Q59" s="583"/>
      <c r="R59" s="583"/>
      <c r="S59" s="583"/>
      <c r="T59" s="583"/>
      <c r="U59" s="583"/>
      <c r="V59" s="583"/>
      <c r="W59" s="583"/>
      <c r="X59" s="583"/>
      <c r="Y59" s="583"/>
      <c r="Z59" s="652"/>
      <c r="AA59" s="642"/>
      <c r="AB59" s="643"/>
      <c r="AC59" s="643"/>
      <c r="AD59" s="643"/>
      <c r="AE59" s="644"/>
      <c r="AF59" s="642"/>
      <c r="AG59" s="643"/>
      <c r="AH59" s="643"/>
      <c r="AI59" s="643"/>
      <c r="AJ59" s="643"/>
      <c r="AK59" s="643"/>
      <c r="AL59" s="643"/>
      <c r="AM59" s="643"/>
      <c r="AN59" s="643"/>
      <c r="AO59" s="643"/>
      <c r="AP59" s="643"/>
      <c r="AQ59" s="643"/>
      <c r="AR59" s="643"/>
      <c r="AS59" s="643"/>
      <c r="AT59" s="644"/>
      <c r="AU59" s="677"/>
      <c r="AV59" s="678"/>
      <c r="AW59" s="678"/>
      <c r="AX59" s="678"/>
      <c r="AY59" s="678"/>
      <c r="AZ59" s="679"/>
    </row>
    <row r="60" spans="1:52" x14ac:dyDescent="0.25">
      <c r="A60" s="648"/>
      <c r="B60" s="646"/>
      <c r="C60" s="639"/>
      <c r="D60" s="585"/>
      <c r="E60" s="585"/>
      <c r="F60" s="585"/>
      <c r="G60" s="585"/>
      <c r="H60" s="585"/>
      <c r="I60" s="585"/>
      <c r="J60" s="585"/>
      <c r="K60" s="640"/>
      <c r="L60" s="639"/>
      <c r="M60" s="585"/>
      <c r="N60" s="585"/>
      <c r="O60" s="585"/>
      <c r="P60" s="585"/>
      <c r="Q60" s="585"/>
      <c r="R60" s="585"/>
      <c r="S60" s="585"/>
      <c r="T60" s="585"/>
      <c r="U60" s="585"/>
      <c r="V60" s="585"/>
      <c r="W60" s="585"/>
      <c r="X60" s="585"/>
      <c r="Y60" s="585"/>
      <c r="Z60" s="640"/>
      <c r="AA60" s="645"/>
      <c r="AB60" s="646"/>
      <c r="AC60" s="646"/>
      <c r="AD60" s="646"/>
      <c r="AE60" s="647"/>
      <c r="AF60" s="645"/>
      <c r="AG60" s="646"/>
      <c r="AH60" s="646"/>
      <c r="AI60" s="646"/>
      <c r="AJ60" s="646"/>
      <c r="AK60" s="646"/>
      <c r="AL60" s="646"/>
      <c r="AM60" s="646"/>
      <c r="AN60" s="646"/>
      <c r="AO60" s="646"/>
      <c r="AP60" s="646"/>
      <c r="AQ60" s="646"/>
      <c r="AR60" s="646"/>
      <c r="AS60" s="646"/>
      <c r="AT60" s="647"/>
      <c r="AU60" s="680"/>
      <c r="AV60" s="681"/>
      <c r="AW60" s="681"/>
      <c r="AX60" s="681"/>
      <c r="AY60" s="681"/>
      <c r="AZ60" s="682"/>
    </row>
    <row r="61" spans="1:52" x14ac:dyDescent="0.25">
      <c r="A61" s="648"/>
      <c r="B61" s="646"/>
      <c r="C61" s="639"/>
      <c r="D61" s="585"/>
      <c r="E61" s="585"/>
      <c r="F61" s="585"/>
      <c r="G61" s="585"/>
      <c r="H61" s="585"/>
      <c r="I61" s="585"/>
      <c r="J61" s="585"/>
      <c r="K61" s="640"/>
      <c r="L61" s="639"/>
      <c r="M61" s="585"/>
      <c r="N61" s="585"/>
      <c r="O61" s="585"/>
      <c r="P61" s="585"/>
      <c r="Q61" s="585"/>
      <c r="R61" s="585"/>
      <c r="S61" s="585"/>
      <c r="T61" s="585"/>
      <c r="U61" s="585"/>
      <c r="V61" s="585"/>
      <c r="W61" s="585"/>
      <c r="X61" s="585"/>
      <c r="Y61" s="585"/>
      <c r="Z61" s="640"/>
      <c r="AA61" s="645"/>
      <c r="AB61" s="646"/>
      <c r="AC61" s="646"/>
      <c r="AD61" s="646"/>
      <c r="AE61" s="647"/>
      <c r="AF61" s="645"/>
      <c r="AG61" s="646"/>
      <c r="AH61" s="646"/>
      <c r="AI61" s="646"/>
      <c r="AJ61" s="646"/>
      <c r="AK61" s="646"/>
      <c r="AL61" s="646"/>
      <c r="AM61" s="646"/>
      <c r="AN61" s="646"/>
      <c r="AO61" s="646"/>
      <c r="AP61" s="646"/>
      <c r="AQ61" s="646"/>
      <c r="AR61" s="646"/>
      <c r="AS61" s="646"/>
      <c r="AT61" s="647"/>
      <c r="AU61" s="680"/>
      <c r="AV61" s="681"/>
      <c r="AW61" s="681"/>
      <c r="AX61" s="681"/>
      <c r="AY61" s="681"/>
      <c r="AZ61" s="682"/>
    </row>
    <row r="62" spans="1:52" x14ac:dyDescent="0.25">
      <c r="A62" s="648"/>
      <c r="B62" s="646"/>
      <c r="C62" s="639"/>
      <c r="D62" s="585"/>
      <c r="E62" s="585"/>
      <c r="F62" s="585"/>
      <c r="G62" s="585"/>
      <c r="H62" s="585"/>
      <c r="I62" s="585"/>
      <c r="J62" s="585"/>
      <c r="K62" s="640"/>
      <c r="L62" s="639"/>
      <c r="M62" s="585"/>
      <c r="N62" s="585"/>
      <c r="O62" s="585"/>
      <c r="P62" s="585"/>
      <c r="Q62" s="585"/>
      <c r="R62" s="585"/>
      <c r="S62" s="585"/>
      <c r="T62" s="585"/>
      <c r="U62" s="585"/>
      <c r="V62" s="585"/>
      <c r="W62" s="585"/>
      <c r="X62" s="585"/>
      <c r="Y62" s="585"/>
      <c r="Z62" s="640"/>
      <c r="AA62" s="645"/>
      <c r="AB62" s="646"/>
      <c r="AC62" s="646"/>
      <c r="AD62" s="646"/>
      <c r="AE62" s="647"/>
      <c r="AF62" s="645"/>
      <c r="AG62" s="646"/>
      <c r="AH62" s="646"/>
      <c r="AI62" s="646"/>
      <c r="AJ62" s="646"/>
      <c r="AK62" s="646"/>
      <c r="AL62" s="646"/>
      <c r="AM62" s="646"/>
      <c r="AN62" s="646"/>
      <c r="AO62" s="646"/>
      <c r="AP62" s="646"/>
      <c r="AQ62" s="646"/>
      <c r="AR62" s="646"/>
      <c r="AS62" s="646"/>
      <c r="AT62" s="647"/>
      <c r="AU62" s="680"/>
      <c r="AV62" s="681"/>
      <c r="AW62" s="681"/>
      <c r="AX62" s="681"/>
      <c r="AY62" s="681"/>
      <c r="AZ62" s="682"/>
    </row>
    <row r="63" spans="1:52" x14ac:dyDescent="0.25">
      <c r="A63" s="648"/>
      <c r="B63" s="646"/>
      <c r="C63" s="639"/>
      <c r="D63" s="585"/>
      <c r="E63" s="585"/>
      <c r="F63" s="585"/>
      <c r="G63" s="585"/>
      <c r="H63" s="585"/>
      <c r="I63" s="585"/>
      <c r="J63" s="585"/>
      <c r="K63" s="640"/>
      <c r="L63" s="639"/>
      <c r="M63" s="585"/>
      <c r="N63" s="585"/>
      <c r="O63" s="585"/>
      <c r="P63" s="585"/>
      <c r="Q63" s="585"/>
      <c r="R63" s="585"/>
      <c r="S63" s="585"/>
      <c r="T63" s="585"/>
      <c r="U63" s="585"/>
      <c r="V63" s="585"/>
      <c r="W63" s="585"/>
      <c r="X63" s="585"/>
      <c r="Y63" s="585"/>
      <c r="Z63" s="640"/>
      <c r="AA63" s="645"/>
      <c r="AB63" s="646"/>
      <c r="AC63" s="646"/>
      <c r="AD63" s="646"/>
      <c r="AE63" s="647"/>
      <c r="AF63" s="645"/>
      <c r="AG63" s="646"/>
      <c r="AH63" s="646"/>
      <c r="AI63" s="646"/>
      <c r="AJ63" s="646"/>
      <c r="AK63" s="646"/>
      <c r="AL63" s="646"/>
      <c r="AM63" s="646"/>
      <c r="AN63" s="646"/>
      <c r="AO63" s="646"/>
      <c r="AP63" s="646"/>
      <c r="AQ63" s="646"/>
      <c r="AR63" s="646"/>
      <c r="AS63" s="646"/>
      <c r="AT63" s="647"/>
      <c r="AU63" s="680"/>
      <c r="AV63" s="681"/>
      <c r="AW63" s="681"/>
      <c r="AX63" s="681"/>
      <c r="AY63" s="681"/>
      <c r="AZ63" s="682"/>
    </row>
    <row r="64" spans="1:52" x14ac:dyDescent="0.25">
      <c r="A64" s="648"/>
      <c r="B64" s="646"/>
      <c r="C64" s="639"/>
      <c r="D64" s="585"/>
      <c r="E64" s="585"/>
      <c r="F64" s="585"/>
      <c r="G64" s="585"/>
      <c r="H64" s="585"/>
      <c r="I64" s="585"/>
      <c r="J64" s="585"/>
      <c r="K64" s="640"/>
      <c r="L64" s="639"/>
      <c r="M64" s="585"/>
      <c r="N64" s="585"/>
      <c r="O64" s="585"/>
      <c r="P64" s="585"/>
      <c r="Q64" s="585"/>
      <c r="R64" s="585"/>
      <c r="S64" s="585"/>
      <c r="T64" s="585"/>
      <c r="U64" s="585"/>
      <c r="V64" s="585"/>
      <c r="W64" s="585"/>
      <c r="X64" s="585"/>
      <c r="Y64" s="585"/>
      <c r="Z64" s="640"/>
      <c r="AA64" s="645"/>
      <c r="AB64" s="646"/>
      <c r="AC64" s="646"/>
      <c r="AD64" s="646"/>
      <c r="AE64" s="647"/>
      <c r="AF64" s="645"/>
      <c r="AG64" s="646"/>
      <c r="AH64" s="646"/>
      <c r="AI64" s="646"/>
      <c r="AJ64" s="646"/>
      <c r="AK64" s="646"/>
      <c r="AL64" s="646"/>
      <c r="AM64" s="646"/>
      <c r="AN64" s="646"/>
      <c r="AO64" s="646"/>
      <c r="AP64" s="646"/>
      <c r="AQ64" s="646"/>
      <c r="AR64" s="646"/>
      <c r="AS64" s="646"/>
      <c r="AT64" s="647"/>
      <c r="AU64" s="680"/>
      <c r="AV64" s="681"/>
      <c r="AW64" s="681"/>
      <c r="AX64" s="681"/>
      <c r="AY64" s="681"/>
      <c r="AZ64" s="682"/>
    </row>
    <row r="65" spans="1:52" x14ac:dyDescent="0.25">
      <c r="A65" s="648"/>
      <c r="B65" s="646"/>
      <c r="C65" s="639"/>
      <c r="D65" s="585"/>
      <c r="E65" s="585"/>
      <c r="F65" s="585"/>
      <c r="G65" s="585"/>
      <c r="H65" s="585"/>
      <c r="I65" s="585"/>
      <c r="J65" s="585"/>
      <c r="K65" s="640"/>
      <c r="L65" s="639"/>
      <c r="M65" s="585"/>
      <c r="N65" s="585"/>
      <c r="O65" s="585"/>
      <c r="P65" s="585"/>
      <c r="Q65" s="585"/>
      <c r="R65" s="585"/>
      <c r="S65" s="585"/>
      <c r="T65" s="585"/>
      <c r="U65" s="585"/>
      <c r="V65" s="585"/>
      <c r="W65" s="585"/>
      <c r="X65" s="585"/>
      <c r="Y65" s="585"/>
      <c r="Z65" s="640"/>
      <c r="AA65" s="645"/>
      <c r="AB65" s="646"/>
      <c r="AC65" s="646"/>
      <c r="AD65" s="646"/>
      <c r="AE65" s="647"/>
      <c r="AF65" s="645"/>
      <c r="AG65" s="646"/>
      <c r="AH65" s="646"/>
      <c r="AI65" s="646"/>
      <c r="AJ65" s="646"/>
      <c r="AK65" s="646"/>
      <c r="AL65" s="646"/>
      <c r="AM65" s="646"/>
      <c r="AN65" s="646"/>
      <c r="AO65" s="646"/>
      <c r="AP65" s="646"/>
      <c r="AQ65" s="646"/>
      <c r="AR65" s="646"/>
      <c r="AS65" s="646"/>
      <c r="AT65" s="647"/>
      <c r="AU65" s="680"/>
      <c r="AV65" s="681"/>
      <c r="AW65" s="681"/>
      <c r="AX65" s="681"/>
      <c r="AY65" s="681"/>
      <c r="AZ65" s="682"/>
    </row>
    <row r="66" spans="1:52" x14ac:dyDescent="0.25">
      <c r="A66" s="648"/>
      <c r="B66" s="646"/>
      <c r="C66" s="639"/>
      <c r="D66" s="585"/>
      <c r="E66" s="585"/>
      <c r="F66" s="585"/>
      <c r="G66" s="585"/>
      <c r="H66" s="585"/>
      <c r="I66" s="585"/>
      <c r="J66" s="585"/>
      <c r="K66" s="640"/>
      <c r="L66" s="639"/>
      <c r="M66" s="585"/>
      <c r="N66" s="585"/>
      <c r="O66" s="585"/>
      <c r="P66" s="585"/>
      <c r="Q66" s="585"/>
      <c r="R66" s="585"/>
      <c r="S66" s="585"/>
      <c r="T66" s="585"/>
      <c r="U66" s="585"/>
      <c r="V66" s="585"/>
      <c r="W66" s="585"/>
      <c r="X66" s="585"/>
      <c r="Y66" s="585"/>
      <c r="Z66" s="640"/>
      <c r="AA66" s="645"/>
      <c r="AB66" s="646"/>
      <c r="AC66" s="646"/>
      <c r="AD66" s="646"/>
      <c r="AE66" s="647"/>
      <c r="AF66" s="645"/>
      <c r="AG66" s="646"/>
      <c r="AH66" s="646"/>
      <c r="AI66" s="646"/>
      <c r="AJ66" s="646"/>
      <c r="AK66" s="646"/>
      <c r="AL66" s="646"/>
      <c r="AM66" s="646"/>
      <c r="AN66" s="646"/>
      <c r="AO66" s="646"/>
      <c r="AP66" s="646"/>
      <c r="AQ66" s="646"/>
      <c r="AR66" s="646"/>
      <c r="AS66" s="646"/>
      <c r="AT66" s="647"/>
      <c r="AU66" s="680"/>
      <c r="AV66" s="681"/>
      <c r="AW66" s="681"/>
      <c r="AX66" s="681"/>
      <c r="AY66" s="681"/>
      <c r="AZ66" s="682"/>
    </row>
    <row r="67" spans="1:52" x14ac:dyDescent="0.25">
      <c r="A67" s="648"/>
      <c r="B67" s="646"/>
      <c r="C67" s="639"/>
      <c r="D67" s="585"/>
      <c r="E67" s="585"/>
      <c r="F67" s="585"/>
      <c r="G67" s="585"/>
      <c r="H67" s="585"/>
      <c r="I67" s="585"/>
      <c r="J67" s="585"/>
      <c r="K67" s="640"/>
      <c r="L67" s="639"/>
      <c r="M67" s="585"/>
      <c r="N67" s="585"/>
      <c r="O67" s="585"/>
      <c r="P67" s="585"/>
      <c r="Q67" s="585"/>
      <c r="R67" s="585"/>
      <c r="S67" s="585"/>
      <c r="T67" s="585"/>
      <c r="U67" s="585"/>
      <c r="V67" s="585"/>
      <c r="W67" s="585"/>
      <c r="X67" s="585"/>
      <c r="Y67" s="585"/>
      <c r="Z67" s="640"/>
      <c r="AA67" s="645"/>
      <c r="AB67" s="646"/>
      <c r="AC67" s="646"/>
      <c r="AD67" s="646"/>
      <c r="AE67" s="647"/>
      <c r="AF67" s="645"/>
      <c r="AG67" s="646"/>
      <c r="AH67" s="646"/>
      <c r="AI67" s="646"/>
      <c r="AJ67" s="646"/>
      <c r="AK67" s="646"/>
      <c r="AL67" s="646"/>
      <c r="AM67" s="646"/>
      <c r="AN67" s="646"/>
      <c r="AO67" s="646"/>
      <c r="AP67" s="646"/>
      <c r="AQ67" s="646"/>
      <c r="AR67" s="646"/>
      <c r="AS67" s="646"/>
      <c r="AT67" s="647"/>
      <c r="AU67" s="680"/>
      <c r="AV67" s="681"/>
      <c r="AW67" s="681"/>
      <c r="AX67" s="681"/>
      <c r="AY67" s="681"/>
      <c r="AZ67" s="682"/>
    </row>
    <row r="68" spans="1:52" x14ac:dyDescent="0.25">
      <c r="A68" s="648"/>
      <c r="B68" s="646"/>
      <c r="C68" s="639"/>
      <c r="D68" s="585"/>
      <c r="E68" s="585"/>
      <c r="F68" s="585"/>
      <c r="G68" s="585"/>
      <c r="H68" s="585"/>
      <c r="I68" s="585"/>
      <c r="J68" s="585"/>
      <c r="K68" s="640"/>
      <c r="L68" s="639"/>
      <c r="M68" s="585"/>
      <c r="N68" s="585"/>
      <c r="O68" s="585"/>
      <c r="P68" s="585"/>
      <c r="Q68" s="585"/>
      <c r="R68" s="585"/>
      <c r="S68" s="585"/>
      <c r="T68" s="585"/>
      <c r="U68" s="585"/>
      <c r="V68" s="585"/>
      <c r="W68" s="585"/>
      <c r="X68" s="585"/>
      <c r="Y68" s="585"/>
      <c r="Z68" s="640"/>
      <c r="AA68" s="645"/>
      <c r="AB68" s="646"/>
      <c r="AC68" s="646"/>
      <c r="AD68" s="646"/>
      <c r="AE68" s="647"/>
      <c r="AF68" s="645"/>
      <c r="AG68" s="646"/>
      <c r="AH68" s="646"/>
      <c r="AI68" s="646"/>
      <c r="AJ68" s="646"/>
      <c r="AK68" s="646"/>
      <c r="AL68" s="646"/>
      <c r="AM68" s="646"/>
      <c r="AN68" s="646"/>
      <c r="AO68" s="646"/>
      <c r="AP68" s="646"/>
      <c r="AQ68" s="646"/>
      <c r="AR68" s="646"/>
      <c r="AS68" s="646"/>
      <c r="AT68" s="647"/>
      <c r="AU68" s="680"/>
      <c r="AV68" s="681"/>
      <c r="AW68" s="681"/>
      <c r="AX68" s="681"/>
      <c r="AY68" s="681"/>
      <c r="AZ68" s="682"/>
    </row>
    <row r="69" spans="1:52" x14ac:dyDescent="0.25">
      <c r="A69" s="648"/>
      <c r="B69" s="646"/>
      <c r="C69" s="639"/>
      <c r="D69" s="585"/>
      <c r="E69" s="585"/>
      <c r="F69" s="585"/>
      <c r="G69" s="585"/>
      <c r="H69" s="585"/>
      <c r="I69" s="585"/>
      <c r="J69" s="585"/>
      <c r="K69" s="640"/>
      <c r="L69" s="639"/>
      <c r="M69" s="585"/>
      <c r="N69" s="585"/>
      <c r="O69" s="585"/>
      <c r="P69" s="585"/>
      <c r="Q69" s="585"/>
      <c r="R69" s="585"/>
      <c r="S69" s="585"/>
      <c r="T69" s="585"/>
      <c r="U69" s="585"/>
      <c r="V69" s="585"/>
      <c r="W69" s="585"/>
      <c r="X69" s="585"/>
      <c r="Y69" s="585"/>
      <c r="Z69" s="640"/>
      <c r="AA69" s="645"/>
      <c r="AB69" s="646"/>
      <c r="AC69" s="646"/>
      <c r="AD69" s="646"/>
      <c r="AE69" s="647"/>
      <c r="AF69" s="645"/>
      <c r="AG69" s="646"/>
      <c r="AH69" s="646"/>
      <c r="AI69" s="646"/>
      <c r="AJ69" s="646"/>
      <c r="AK69" s="646"/>
      <c r="AL69" s="646"/>
      <c r="AM69" s="646"/>
      <c r="AN69" s="646"/>
      <c r="AO69" s="646"/>
      <c r="AP69" s="646"/>
      <c r="AQ69" s="646"/>
      <c r="AR69" s="646"/>
      <c r="AS69" s="646"/>
      <c r="AT69" s="647"/>
      <c r="AU69" s="680"/>
      <c r="AV69" s="681"/>
      <c r="AW69" s="681"/>
      <c r="AX69" s="681"/>
      <c r="AY69" s="681"/>
      <c r="AZ69" s="682"/>
    </row>
    <row r="70" spans="1:52" x14ac:dyDescent="0.25">
      <c r="A70" s="648"/>
      <c r="B70" s="646"/>
      <c r="C70" s="639"/>
      <c r="D70" s="585"/>
      <c r="E70" s="585"/>
      <c r="F70" s="585"/>
      <c r="G70" s="585"/>
      <c r="H70" s="585"/>
      <c r="I70" s="585"/>
      <c r="J70" s="585"/>
      <c r="K70" s="640"/>
      <c r="L70" s="639"/>
      <c r="M70" s="585"/>
      <c r="N70" s="585"/>
      <c r="O70" s="585"/>
      <c r="P70" s="585"/>
      <c r="Q70" s="585"/>
      <c r="R70" s="585"/>
      <c r="S70" s="585"/>
      <c r="T70" s="585"/>
      <c r="U70" s="585"/>
      <c r="V70" s="585"/>
      <c r="W70" s="585"/>
      <c r="X70" s="585"/>
      <c r="Y70" s="585"/>
      <c r="Z70" s="640"/>
      <c r="AA70" s="645"/>
      <c r="AB70" s="646"/>
      <c r="AC70" s="646"/>
      <c r="AD70" s="646"/>
      <c r="AE70" s="647"/>
      <c r="AF70" s="645"/>
      <c r="AG70" s="646"/>
      <c r="AH70" s="646"/>
      <c r="AI70" s="646"/>
      <c r="AJ70" s="646"/>
      <c r="AK70" s="646"/>
      <c r="AL70" s="646"/>
      <c r="AM70" s="646"/>
      <c r="AN70" s="646"/>
      <c r="AO70" s="646"/>
      <c r="AP70" s="646"/>
      <c r="AQ70" s="646"/>
      <c r="AR70" s="646"/>
      <c r="AS70" s="646"/>
      <c r="AT70" s="647"/>
      <c r="AU70" s="680"/>
      <c r="AV70" s="681"/>
      <c r="AW70" s="681"/>
      <c r="AX70" s="681"/>
      <c r="AY70" s="681"/>
      <c r="AZ70" s="682"/>
    </row>
    <row r="71" spans="1:52" x14ac:dyDescent="0.25">
      <c r="A71" s="648"/>
      <c r="B71" s="646"/>
      <c r="C71" s="639"/>
      <c r="D71" s="585"/>
      <c r="E71" s="585"/>
      <c r="F71" s="585"/>
      <c r="G71" s="585"/>
      <c r="H71" s="585"/>
      <c r="I71" s="585"/>
      <c r="J71" s="585"/>
      <c r="K71" s="640"/>
      <c r="L71" s="639"/>
      <c r="M71" s="585"/>
      <c r="N71" s="585"/>
      <c r="O71" s="585"/>
      <c r="P71" s="585"/>
      <c r="Q71" s="585"/>
      <c r="R71" s="585"/>
      <c r="S71" s="585"/>
      <c r="T71" s="585"/>
      <c r="U71" s="585"/>
      <c r="V71" s="585"/>
      <c r="W71" s="585"/>
      <c r="X71" s="585"/>
      <c r="Y71" s="585"/>
      <c r="Z71" s="640"/>
      <c r="AA71" s="645"/>
      <c r="AB71" s="646"/>
      <c r="AC71" s="646"/>
      <c r="AD71" s="646"/>
      <c r="AE71" s="647"/>
      <c r="AF71" s="645"/>
      <c r="AG71" s="646"/>
      <c r="AH71" s="646"/>
      <c r="AI71" s="646"/>
      <c r="AJ71" s="646"/>
      <c r="AK71" s="646"/>
      <c r="AL71" s="646"/>
      <c r="AM71" s="646"/>
      <c r="AN71" s="646"/>
      <c r="AO71" s="646"/>
      <c r="AP71" s="646"/>
      <c r="AQ71" s="646"/>
      <c r="AR71" s="646"/>
      <c r="AS71" s="646"/>
      <c r="AT71" s="647"/>
      <c r="AU71" s="680"/>
      <c r="AV71" s="681"/>
      <c r="AW71" s="681"/>
      <c r="AX71" s="681"/>
      <c r="AY71" s="681"/>
      <c r="AZ71" s="682"/>
    </row>
    <row r="72" spans="1:52" x14ac:dyDescent="0.25">
      <c r="A72" s="648"/>
      <c r="B72" s="646"/>
      <c r="C72" s="639"/>
      <c r="D72" s="585"/>
      <c r="E72" s="585"/>
      <c r="F72" s="585"/>
      <c r="G72" s="585"/>
      <c r="H72" s="585"/>
      <c r="I72" s="585"/>
      <c r="J72" s="585"/>
      <c r="K72" s="640"/>
      <c r="L72" s="639"/>
      <c r="M72" s="585"/>
      <c r="N72" s="585"/>
      <c r="O72" s="585"/>
      <c r="P72" s="585"/>
      <c r="Q72" s="585"/>
      <c r="R72" s="585"/>
      <c r="S72" s="585"/>
      <c r="T72" s="585"/>
      <c r="U72" s="585"/>
      <c r="V72" s="585"/>
      <c r="W72" s="585"/>
      <c r="X72" s="585"/>
      <c r="Y72" s="585"/>
      <c r="Z72" s="640"/>
      <c r="AA72" s="645"/>
      <c r="AB72" s="646"/>
      <c r="AC72" s="646"/>
      <c r="AD72" s="646"/>
      <c r="AE72" s="647"/>
      <c r="AF72" s="645"/>
      <c r="AG72" s="646"/>
      <c r="AH72" s="646"/>
      <c r="AI72" s="646"/>
      <c r="AJ72" s="646"/>
      <c r="AK72" s="646"/>
      <c r="AL72" s="646"/>
      <c r="AM72" s="646"/>
      <c r="AN72" s="646"/>
      <c r="AO72" s="646"/>
      <c r="AP72" s="646"/>
      <c r="AQ72" s="646"/>
      <c r="AR72" s="646"/>
      <c r="AS72" s="646"/>
      <c r="AT72" s="647"/>
      <c r="AU72" s="680"/>
      <c r="AV72" s="681"/>
      <c r="AW72" s="681"/>
      <c r="AX72" s="681"/>
      <c r="AY72" s="681"/>
      <c r="AZ72" s="682"/>
    </row>
    <row r="73" spans="1:52" x14ac:dyDescent="0.25">
      <c r="A73" s="648"/>
      <c r="B73" s="646"/>
      <c r="C73" s="639"/>
      <c r="D73" s="585"/>
      <c r="E73" s="585"/>
      <c r="F73" s="585"/>
      <c r="G73" s="585"/>
      <c r="H73" s="585"/>
      <c r="I73" s="585"/>
      <c r="J73" s="585"/>
      <c r="K73" s="640"/>
      <c r="L73" s="639"/>
      <c r="M73" s="585"/>
      <c r="N73" s="585"/>
      <c r="O73" s="585"/>
      <c r="P73" s="585"/>
      <c r="Q73" s="585"/>
      <c r="R73" s="585"/>
      <c r="S73" s="585"/>
      <c r="T73" s="585"/>
      <c r="U73" s="585"/>
      <c r="V73" s="585"/>
      <c r="W73" s="585"/>
      <c r="X73" s="585"/>
      <c r="Y73" s="585"/>
      <c r="Z73" s="640"/>
      <c r="AA73" s="645"/>
      <c r="AB73" s="646"/>
      <c r="AC73" s="646"/>
      <c r="AD73" s="646"/>
      <c r="AE73" s="647"/>
      <c r="AF73" s="645"/>
      <c r="AG73" s="646"/>
      <c r="AH73" s="646"/>
      <c r="AI73" s="646"/>
      <c r="AJ73" s="646"/>
      <c r="AK73" s="646"/>
      <c r="AL73" s="646"/>
      <c r="AM73" s="646"/>
      <c r="AN73" s="646"/>
      <c r="AO73" s="646"/>
      <c r="AP73" s="646"/>
      <c r="AQ73" s="646"/>
      <c r="AR73" s="646"/>
      <c r="AS73" s="646"/>
      <c r="AT73" s="647"/>
      <c r="AU73" s="680"/>
      <c r="AV73" s="681"/>
      <c r="AW73" s="681"/>
      <c r="AX73" s="681"/>
      <c r="AY73" s="681"/>
      <c r="AZ73" s="682"/>
    </row>
    <row r="74" spans="1:52" x14ac:dyDescent="0.25">
      <c r="A74" s="648"/>
      <c r="B74" s="646"/>
      <c r="C74" s="639"/>
      <c r="D74" s="585"/>
      <c r="E74" s="585"/>
      <c r="F74" s="585"/>
      <c r="G74" s="585"/>
      <c r="H74" s="585"/>
      <c r="I74" s="585"/>
      <c r="J74" s="585"/>
      <c r="K74" s="640"/>
      <c r="L74" s="639"/>
      <c r="M74" s="585"/>
      <c r="N74" s="585"/>
      <c r="O74" s="585"/>
      <c r="P74" s="585"/>
      <c r="Q74" s="585"/>
      <c r="R74" s="585"/>
      <c r="S74" s="585"/>
      <c r="T74" s="585"/>
      <c r="U74" s="585"/>
      <c r="V74" s="585"/>
      <c r="W74" s="585"/>
      <c r="X74" s="585"/>
      <c r="Y74" s="585"/>
      <c r="Z74" s="640"/>
      <c r="AA74" s="645"/>
      <c r="AB74" s="646"/>
      <c r="AC74" s="646"/>
      <c r="AD74" s="646"/>
      <c r="AE74" s="647"/>
      <c r="AF74" s="645"/>
      <c r="AG74" s="646"/>
      <c r="AH74" s="646"/>
      <c r="AI74" s="646"/>
      <c r="AJ74" s="646"/>
      <c r="AK74" s="646"/>
      <c r="AL74" s="646"/>
      <c r="AM74" s="646"/>
      <c r="AN74" s="646"/>
      <c r="AO74" s="646"/>
      <c r="AP74" s="646"/>
      <c r="AQ74" s="646"/>
      <c r="AR74" s="646"/>
      <c r="AS74" s="646"/>
      <c r="AT74" s="647"/>
      <c r="AU74" s="680"/>
      <c r="AV74" s="681"/>
      <c r="AW74" s="681"/>
      <c r="AX74" s="681"/>
      <c r="AY74" s="681"/>
      <c r="AZ74" s="682"/>
    </row>
    <row r="75" spans="1:52" x14ac:dyDescent="0.25">
      <c r="A75" s="648"/>
      <c r="B75" s="646"/>
      <c r="C75" s="639"/>
      <c r="D75" s="585"/>
      <c r="E75" s="585"/>
      <c r="F75" s="585"/>
      <c r="G75" s="585"/>
      <c r="H75" s="585"/>
      <c r="I75" s="585"/>
      <c r="J75" s="585"/>
      <c r="K75" s="640"/>
      <c r="L75" s="639"/>
      <c r="M75" s="585"/>
      <c r="N75" s="585"/>
      <c r="O75" s="585"/>
      <c r="P75" s="585"/>
      <c r="Q75" s="585"/>
      <c r="R75" s="585"/>
      <c r="S75" s="585"/>
      <c r="T75" s="585"/>
      <c r="U75" s="585"/>
      <c r="V75" s="585"/>
      <c r="W75" s="585"/>
      <c r="X75" s="585"/>
      <c r="Y75" s="585"/>
      <c r="Z75" s="640"/>
      <c r="AA75" s="645"/>
      <c r="AB75" s="646"/>
      <c r="AC75" s="646"/>
      <c r="AD75" s="646"/>
      <c r="AE75" s="647"/>
      <c r="AF75" s="645"/>
      <c r="AG75" s="646"/>
      <c r="AH75" s="646"/>
      <c r="AI75" s="646"/>
      <c r="AJ75" s="646"/>
      <c r="AK75" s="646"/>
      <c r="AL75" s="646"/>
      <c r="AM75" s="646"/>
      <c r="AN75" s="646"/>
      <c r="AO75" s="646"/>
      <c r="AP75" s="646"/>
      <c r="AQ75" s="646"/>
      <c r="AR75" s="646"/>
      <c r="AS75" s="646"/>
      <c r="AT75" s="647"/>
      <c r="AU75" s="680"/>
      <c r="AV75" s="681"/>
      <c r="AW75" s="681"/>
      <c r="AX75" s="681"/>
      <c r="AY75" s="681"/>
      <c r="AZ75" s="682"/>
    </row>
    <row r="76" spans="1:52" x14ac:dyDescent="0.25">
      <c r="A76" s="648"/>
      <c r="B76" s="646"/>
      <c r="C76" s="639"/>
      <c r="D76" s="585"/>
      <c r="E76" s="585"/>
      <c r="F76" s="585"/>
      <c r="G76" s="585"/>
      <c r="H76" s="585"/>
      <c r="I76" s="585"/>
      <c r="J76" s="585"/>
      <c r="K76" s="640"/>
      <c r="L76" s="639"/>
      <c r="M76" s="585"/>
      <c r="N76" s="585"/>
      <c r="O76" s="585"/>
      <c r="P76" s="585"/>
      <c r="Q76" s="585"/>
      <c r="R76" s="585"/>
      <c r="S76" s="585"/>
      <c r="T76" s="585"/>
      <c r="U76" s="585"/>
      <c r="V76" s="585"/>
      <c r="W76" s="585"/>
      <c r="X76" s="585"/>
      <c r="Y76" s="585"/>
      <c r="Z76" s="640"/>
      <c r="AA76" s="645"/>
      <c r="AB76" s="646"/>
      <c r="AC76" s="646"/>
      <c r="AD76" s="646"/>
      <c r="AE76" s="647"/>
      <c r="AF76" s="645"/>
      <c r="AG76" s="646"/>
      <c r="AH76" s="646"/>
      <c r="AI76" s="646"/>
      <c r="AJ76" s="646"/>
      <c r="AK76" s="646"/>
      <c r="AL76" s="646"/>
      <c r="AM76" s="646"/>
      <c r="AN76" s="646"/>
      <c r="AO76" s="646"/>
      <c r="AP76" s="646"/>
      <c r="AQ76" s="646"/>
      <c r="AR76" s="646"/>
      <c r="AS76" s="646"/>
      <c r="AT76" s="647"/>
      <c r="AU76" s="680"/>
      <c r="AV76" s="681"/>
      <c r="AW76" s="681"/>
      <c r="AX76" s="681"/>
      <c r="AY76" s="681"/>
      <c r="AZ76" s="682"/>
    </row>
    <row r="77" spans="1:52" x14ac:dyDescent="0.25">
      <c r="A77" s="648"/>
      <c r="B77" s="646"/>
      <c r="C77" s="639"/>
      <c r="D77" s="585"/>
      <c r="E77" s="585"/>
      <c r="F77" s="585"/>
      <c r="G77" s="585"/>
      <c r="H77" s="585"/>
      <c r="I77" s="585"/>
      <c r="J77" s="585"/>
      <c r="K77" s="640"/>
      <c r="L77" s="639"/>
      <c r="M77" s="585"/>
      <c r="N77" s="585"/>
      <c r="O77" s="585"/>
      <c r="P77" s="585"/>
      <c r="Q77" s="585"/>
      <c r="R77" s="585"/>
      <c r="S77" s="585"/>
      <c r="T77" s="585"/>
      <c r="U77" s="585"/>
      <c r="V77" s="585"/>
      <c r="W77" s="585"/>
      <c r="X77" s="585"/>
      <c r="Y77" s="585"/>
      <c r="Z77" s="640"/>
      <c r="AA77" s="645"/>
      <c r="AB77" s="646"/>
      <c r="AC77" s="646"/>
      <c r="AD77" s="646"/>
      <c r="AE77" s="647"/>
      <c r="AF77" s="645"/>
      <c r="AG77" s="646"/>
      <c r="AH77" s="646"/>
      <c r="AI77" s="646"/>
      <c r="AJ77" s="646"/>
      <c r="AK77" s="646"/>
      <c r="AL77" s="646"/>
      <c r="AM77" s="646"/>
      <c r="AN77" s="646"/>
      <c r="AO77" s="646"/>
      <c r="AP77" s="646"/>
      <c r="AQ77" s="646"/>
      <c r="AR77" s="646"/>
      <c r="AS77" s="646"/>
      <c r="AT77" s="647"/>
      <c r="AU77" s="680"/>
      <c r="AV77" s="681"/>
      <c r="AW77" s="681"/>
      <c r="AX77" s="681"/>
      <c r="AY77" s="681"/>
      <c r="AZ77" s="682"/>
    </row>
    <row r="78" spans="1:52" x14ac:dyDescent="0.25">
      <c r="A78" s="648"/>
      <c r="B78" s="646"/>
      <c r="C78" s="639"/>
      <c r="D78" s="585"/>
      <c r="E78" s="585"/>
      <c r="F78" s="585"/>
      <c r="G78" s="585"/>
      <c r="H78" s="585"/>
      <c r="I78" s="585"/>
      <c r="J78" s="585"/>
      <c r="K78" s="640"/>
      <c r="L78" s="639"/>
      <c r="M78" s="585"/>
      <c r="N78" s="585"/>
      <c r="O78" s="585"/>
      <c r="P78" s="585"/>
      <c r="Q78" s="585"/>
      <c r="R78" s="585"/>
      <c r="S78" s="585"/>
      <c r="T78" s="585"/>
      <c r="U78" s="585"/>
      <c r="V78" s="585"/>
      <c r="W78" s="585"/>
      <c r="X78" s="585"/>
      <c r="Y78" s="585"/>
      <c r="Z78" s="640"/>
      <c r="AA78" s="645"/>
      <c r="AB78" s="646"/>
      <c r="AC78" s="646"/>
      <c r="AD78" s="646"/>
      <c r="AE78" s="647"/>
      <c r="AF78" s="645"/>
      <c r="AG78" s="646"/>
      <c r="AH78" s="646"/>
      <c r="AI78" s="646"/>
      <c r="AJ78" s="646"/>
      <c r="AK78" s="646"/>
      <c r="AL78" s="646"/>
      <c r="AM78" s="646"/>
      <c r="AN78" s="646"/>
      <c r="AO78" s="646"/>
      <c r="AP78" s="646"/>
      <c r="AQ78" s="646"/>
      <c r="AR78" s="646"/>
      <c r="AS78" s="646"/>
      <c r="AT78" s="647"/>
      <c r="AU78" s="680"/>
      <c r="AV78" s="681"/>
      <c r="AW78" s="681"/>
      <c r="AX78" s="681"/>
      <c r="AY78" s="681"/>
      <c r="AZ78" s="682"/>
    </row>
    <row r="79" spans="1:52" x14ac:dyDescent="0.25">
      <c r="A79" s="648"/>
      <c r="B79" s="646"/>
      <c r="C79" s="639"/>
      <c r="D79" s="585"/>
      <c r="E79" s="585"/>
      <c r="F79" s="585"/>
      <c r="G79" s="585"/>
      <c r="H79" s="585"/>
      <c r="I79" s="585"/>
      <c r="J79" s="585"/>
      <c r="K79" s="640"/>
      <c r="L79" s="639"/>
      <c r="M79" s="585"/>
      <c r="N79" s="585"/>
      <c r="O79" s="585"/>
      <c r="P79" s="585"/>
      <c r="Q79" s="585"/>
      <c r="R79" s="585"/>
      <c r="S79" s="585"/>
      <c r="T79" s="585"/>
      <c r="U79" s="585"/>
      <c r="V79" s="585"/>
      <c r="W79" s="585"/>
      <c r="X79" s="585"/>
      <c r="Y79" s="585"/>
      <c r="Z79" s="640"/>
      <c r="AA79" s="645"/>
      <c r="AB79" s="646"/>
      <c r="AC79" s="646"/>
      <c r="AD79" s="646"/>
      <c r="AE79" s="647"/>
      <c r="AF79" s="645"/>
      <c r="AG79" s="646"/>
      <c r="AH79" s="646"/>
      <c r="AI79" s="646"/>
      <c r="AJ79" s="646"/>
      <c r="AK79" s="646"/>
      <c r="AL79" s="646"/>
      <c r="AM79" s="646"/>
      <c r="AN79" s="646"/>
      <c r="AO79" s="646"/>
      <c r="AP79" s="646"/>
      <c r="AQ79" s="646"/>
      <c r="AR79" s="646"/>
      <c r="AS79" s="646"/>
      <c r="AT79" s="647"/>
      <c r="AU79" s="680"/>
      <c r="AV79" s="681"/>
      <c r="AW79" s="681"/>
      <c r="AX79" s="681"/>
      <c r="AY79" s="681"/>
      <c r="AZ79" s="682"/>
    </row>
    <row r="80" spans="1:52" x14ac:dyDescent="0.25">
      <c r="A80" s="648"/>
      <c r="B80" s="646"/>
      <c r="C80" s="639"/>
      <c r="D80" s="585"/>
      <c r="E80" s="585"/>
      <c r="F80" s="585"/>
      <c r="G80" s="585"/>
      <c r="H80" s="585"/>
      <c r="I80" s="585"/>
      <c r="J80" s="585"/>
      <c r="K80" s="640"/>
      <c r="L80" s="639"/>
      <c r="M80" s="585"/>
      <c r="N80" s="585"/>
      <c r="O80" s="585"/>
      <c r="P80" s="585"/>
      <c r="Q80" s="585"/>
      <c r="R80" s="585"/>
      <c r="S80" s="585"/>
      <c r="T80" s="585"/>
      <c r="U80" s="585"/>
      <c r="V80" s="585"/>
      <c r="W80" s="585"/>
      <c r="X80" s="585"/>
      <c r="Y80" s="585"/>
      <c r="Z80" s="640"/>
      <c r="AA80" s="645"/>
      <c r="AB80" s="646"/>
      <c r="AC80" s="646"/>
      <c r="AD80" s="646"/>
      <c r="AE80" s="647"/>
      <c r="AF80" s="645"/>
      <c r="AG80" s="646"/>
      <c r="AH80" s="646"/>
      <c r="AI80" s="646"/>
      <c r="AJ80" s="646"/>
      <c r="AK80" s="646"/>
      <c r="AL80" s="646"/>
      <c r="AM80" s="646"/>
      <c r="AN80" s="646"/>
      <c r="AO80" s="646"/>
      <c r="AP80" s="646"/>
      <c r="AQ80" s="646"/>
      <c r="AR80" s="646"/>
      <c r="AS80" s="646"/>
      <c r="AT80" s="647"/>
      <c r="AU80" s="680"/>
      <c r="AV80" s="681"/>
      <c r="AW80" s="681"/>
      <c r="AX80" s="681"/>
      <c r="AY80" s="681"/>
      <c r="AZ80" s="682"/>
    </row>
    <row r="81" spans="1:52" x14ac:dyDescent="0.25">
      <c r="A81" s="648"/>
      <c r="B81" s="646"/>
      <c r="C81" s="639"/>
      <c r="D81" s="585"/>
      <c r="E81" s="585"/>
      <c r="F81" s="585"/>
      <c r="G81" s="585"/>
      <c r="H81" s="585"/>
      <c r="I81" s="585"/>
      <c r="J81" s="585"/>
      <c r="K81" s="640"/>
      <c r="L81" s="639"/>
      <c r="M81" s="585"/>
      <c r="N81" s="585"/>
      <c r="O81" s="585"/>
      <c r="P81" s="585"/>
      <c r="Q81" s="585"/>
      <c r="R81" s="585"/>
      <c r="S81" s="585"/>
      <c r="T81" s="585"/>
      <c r="U81" s="585"/>
      <c r="V81" s="585"/>
      <c r="W81" s="585"/>
      <c r="X81" s="585"/>
      <c r="Y81" s="585"/>
      <c r="Z81" s="640"/>
      <c r="AA81" s="645"/>
      <c r="AB81" s="646"/>
      <c r="AC81" s="646"/>
      <c r="AD81" s="646"/>
      <c r="AE81" s="647"/>
      <c r="AF81" s="645"/>
      <c r="AG81" s="646"/>
      <c r="AH81" s="646"/>
      <c r="AI81" s="646"/>
      <c r="AJ81" s="646"/>
      <c r="AK81" s="646"/>
      <c r="AL81" s="646"/>
      <c r="AM81" s="646"/>
      <c r="AN81" s="646"/>
      <c r="AO81" s="646"/>
      <c r="AP81" s="646"/>
      <c r="AQ81" s="646"/>
      <c r="AR81" s="646"/>
      <c r="AS81" s="646"/>
      <c r="AT81" s="647"/>
      <c r="AU81" s="680"/>
      <c r="AV81" s="681"/>
      <c r="AW81" s="681"/>
      <c r="AX81" s="681"/>
      <c r="AY81" s="681"/>
      <c r="AZ81" s="682"/>
    </row>
    <row r="82" spans="1:52" x14ac:dyDescent="0.25">
      <c r="A82" s="648"/>
      <c r="B82" s="646"/>
      <c r="C82" s="639"/>
      <c r="D82" s="585"/>
      <c r="E82" s="585"/>
      <c r="F82" s="585"/>
      <c r="G82" s="585"/>
      <c r="H82" s="585"/>
      <c r="I82" s="585"/>
      <c r="J82" s="585"/>
      <c r="K82" s="640"/>
      <c r="L82" s="639"/>
      <c r="M82" s="585"/>
      <c r="N82" s="585"/>
      <c r="O82" s="585"/>
      <c r="P82" s="585"/>
      <c r="Q82" s="585"/>
      <c r="R82" s="585"/>
      <c r="S82" s="585"/>
      <c r="T82" s="585"/>
      <c r="U82" s="585"/>
      <c r="V82" s="585"/>
      <c r="W82" s="585"/>
      <c r="X82" s="585"/>
      <c r="Y82" s="585"/>
      <c r="Z82" s="640"/>
      <c r="AA82" s="645"/>
      <c r="AB82" s="646"/>
      <c r="AC82" s="646"/>
      <c r="AD82" s="646"/>
      <c r="AE82" s="647"/>
      <c r="AF82" s="645"/>
      <c r="AG82" s="646"/>
      <c r="AH82" s="646"/>
      <c r="AI82" s="646"/>
      <c r="AJ82" s="646"/>
      <c r="AK82" s="646"/>
      <c r="AL82" s="646"/>
      <c r="AM82" s="646"/>
      <c r="AN82" s="646"/>
      <c r="AO82" s="646"/>
      <c r="AP82" s="646"/>
      <c r="AQ82" s="646"/>
      <c r="AR82" s="646"/>
      <c r="AS82" s="646"/>
      <c r="AT82" s="647"/>
      <c r="AU82" s="680"/>
      <c r="AV82" s="681"/>
      <c r="AW82" s="681"/>
      <c r="AX82" s="681"/>
      <c r="AY82" s="681"/>
      <c r="AZ82" s="682"/>
    </row>
    <row r="83" spans="1:52" ht="13" thickBot="1" x14ac:dyDescent="0.3">
      <c r="A83" s="653"/>
      <c r="B83" s="654"/>
      <c r="C83" s="660"/>
      <c r="D83" s="661"/>
      <c r="E83" s="661"/>
      <c r="F83" s="661"/>
      <c r="G83" s="661"/>
      <c r="H83" s="661"/>
      <c r="I83" s="661"/>
      <c r="J83" s="661"/>
      <c r="K83" s="662"/>
      <c r="L83" s="674"/>
      <c r="M83" s="675"/>
      <c r="N83" s="675"/>
      <c r="O83" s="675"/>
      <c r="P83" s="675"/>
      <c r="Q83" s="675"/>
      <c r="R83" s="675"/>
      <c r="S83" s="675"/>
      <c r="T83" s="675"/>
      <c r="U83" s="675"/>
      <c r="V83" s="675"/>
      <c r="W83" s="675"/>
      <c r="X83" s="675"/>
      <c r="Y83" s="675"/>
      <c r="Z83" s="676"/>
      <c r="AA83" s="686"/>
      <c r="AB83" s="654"/>
      <c r="AC83" s="654"/>
      <c r="AD83" s="654"/>
      <c r="AE83" s="687"/>
      <c r="AF83" s="686"/>
      <c r="AG83" s="654"/>
      <c r="AH83" s="654"/>
      <c r="AI83" s="654"/>
      <c r="AJ83" s="654"/>
      <c r="AK83" s="654"/>
      <c r="AL83" s="654"/>
      <c r="AM83" s="654"/>
      <c r="AN83" s="654"/>
      <c r="AO83" s="654"/>
      <c r="AP83" s="654"/>
      <c r="AQ83" s="654"/>
      <c r="AR83" s="654"/>
      <c r="AS83" s="654"/>
      <c r="AT83" s="687"/>
      <c r="AU83" s="683"/>
      <c r="AV83" s="684"/>
      <c r="AW83" s="684"/>
      <c r="AX83" s="684"/>
      <c r="AY83" s="684"/>
      <c r="AZ83" s="685"/>
    </row>
  </sheetData>
  <mergeCells count="432">
    <mergeCell ref="A75:B75"/>
    <mergeCell ref="C75:K75"/>
    <mergeCell ref="L75:Z75"/>
    <mergeCell ref="AA75:AE75"/>
    <mergeCell ref="AF75:AT75"/>
    <mergeCell ref="AU75:AZ75"/>
    <mergeCell ref="L77:Z77"/>
    <mergeCell ref="AA77:AE77"/>
    <mergeCell ref="AF77:AT77"/>
    <mergeCell ref="AU77:AZ77"/>
    <mergeCell ref="A76:B76"/>
    <mergeCell ref="C76:K76"/>
    <mergeCell ref="L76:Z76"/>
    <mergeCell ref="AA76:AE76"/>
    <mergeCell ref="AF76:AT76"/>
    <mergeCell ref="AU76:AZ76"/>
    <mergeCell ref="A83:B83"/>
    <mergeCell ref="C83:K83"/>
    <mergeCell ref="L83:Z83"/>
    <mergeCell ref="AA83:AE83"/>
    <mergeCell ref="AF83:AT83"/>
    <mergeCell ref="AU83:AZ83"/>
    <mergeCell ref="A71:B71"/>
    <mergeCell ref="C71:K71"/>
    <mergeCell ref="L71:Z71"/>
    <mergeCell ref="AA71:AE71"/>
    <mergeCell ref="AF71:AT71"/>
    <mergeCell ref="AU71:AZ71"/>
    <mergeCell ref="AF74:AT74"/>
    <mergeCell ref="AU74:AZ74"/>
    <mergeCell ref="A73:B73"/>
    <mergeCell ref="C73:K73"/>
    <mergeCell ref="L73:Z73"/>
    <mergeCell ref="AA73:AE73"/>
    <mergeCell ref="AF73:AT73"/>
    <mergeCell ref="AU73:AZ73"/>
    <mergeCell ref="A72:B72"/>
    <mergeCell ref="C72:K72"/>
    <mergeCell ref="L74:Z74"/>
    <mergeCell ref="AA74:AE74"/>
    <mergeCell ref="L72:Z72"/>
    <mergeCell ref="AA72:AE72"/>
    <mergeCell ref="A82:B82"/>
    <mergeCell ref="C82:K82"/>
    <mergeCell ref="L82:Z82"/>
    <mergeCell ref="AA82:AE82"/>
    <mergeCell ref="AF82:AT82"/>
    <mergeCell ref="AU82:AZ82"/>
    <mergeCell ref="A81:B81"/>
    <mergeCell ref="C81:K81"/>
    <mergeCell ref="L81:Z81"/>
    <mergeCell ref="AA81:AE81"/>
    <mergeCell ref="AF81:AT81"/>
    <mergeCell ref="AU81:AZ81"/>
    <mergeCell ref="A80:B80"/>
    <mergeCell ref="C80:K80"/>
    <mergeCell ref="L80:Z80"/>
    <mergeCell ref="AA80:AE80"/>
    <mergeCell ref="A74:B74"/>
    <mergeCell ref="C74:K74"/>
    <mergeCell ref="AF72:AT72"/>
    <mergeCell ref="AU72:AZ72"/>
    <mergeCell ref="A77:B77"/>
    <mergeCell ref="C77:K77"/>
    <mergeCell ref="AF80:AT80"/>
    <mergeCell ref="AU80:AZ80"/>
    <mergeCell ref="A69:B69"/>
    <mergeCell ref="C69:K69"/>
    <mergeCell ref="L69:Z69"/>
    <mergeCell ref="AA69:AE69"/>
    <mergeCell ref="AF69:AT69"/>
    <mergeCell ref="AU69:AZ69"/>
    <mergeCell ref="A79:B79"/>
    <mergeCell ref="C79:K79"/>
    <mergeCell ref="L79:Z79"/>
    <mergeCell ref="AA79:AE79"/>
    <mergeCell ref="AF79:AT79"/>
    <mergeCell ref="AU79:AZ79"/>
    <mergeCell ref="A78:B78"/>
    <mergeCell ref="C78:K78"/>
    <mergeCell ref="L78:Z78"/>
    <mergeCell ref="AA78:AE78"/>
    <mergeCell ref="AF78:AT78"/>
    <mergeCell ref="AU78:AZ78"/>
    <mergeCell ref="A70:B70"/>
    <mergeCell ref="C70:K70"/>
    <mergeCell ref="L70:Z70"/>
    <mergeCell ref="AA70:AE70"/>
    <mergeCell ref="AF70:AT70"/>
    <mergeCell ref="AU70:AZ70"/>
    <mergeCell ref="A68:B68"/>
    <mergeCell ref="C68:K68"/>
    <mergeCell ref="L68:Z68"/>
    <mergeCell ref="AA68:AE68"/>
    <mergeCell ref="AF68:AT68"/>
    <mergeCell ref="AU68:AZ68"/>
    <mergeCell ref="A67:B67"/>
    <mergeCell ref="C67:K67"/>
    <mergeCell ref="L67:Z67"/>
    <mergeCell ref="AA67:AE67"/>
    <mergeCell ref="AF67:AT67"/>
    <mergeCell ref="AU67:AZ67"/>
    <mergeCell ref="A66:B66"/>
    <mergeCell ref="C66:K66"/>
    <mergeCell ref="L66:Z66"/>
    <mergeCell ref="AA66:AE66"/>
    <mergeCell ref="AF66:AT66"/>
    <mergeCell ref="AU66:AZ66"/>
    <mergeCell ref="A65:B65"/>
    <mergeCell ref="C65:K65"/>
    <mergeCell ref="L65:Z65"/>
    <mergeCell ref="AA65:AE65"/>
    <mergeCell ref="AF65:AT65"/>
    <mergeCell ref="AU65:AZ65"/>
    <mergeCell ref="A64:B64"/>
    <mergeCell ref="C64:K64"/>
    <mergeCell ref="L64:Z64"/>
    <mergeCell ref="AA64:AE64"/>
    <mergeCell ref="AF64:AT64"/>
    <mergeCell ref="AU64:AZ64"/>
    <mergeCell ref="A63:B63"/>
    <mergeCell ref="C63:K63"/>
    <mergeCell ref="L63:Z63"/>
    <mergeCell ref="AA63:AE63"/>
    <mergeCell ref="AF63:AT63"/>
    <mergeCell ref="AU63:AZ63"/>
    <mergeCell ref="A62:B62"/>
    <mergeCell ref="C62:K62"/>
    <mergeCell ref="L62:Z62"/>
    <mergeCell ref="AA62:AE62"/>
    <mergeCell ref="AF62:AT62"/>
    <mergeCell ref="AU62:AZ62"/>
    <mergeCell ref="A61:B61"/>
    <mergeCell ref="C61:K61"/>
    <mergeCell ref="L61:Z61"/>
    <mergeCell ref="AA61:AE61"/>
    <mergeCell ref="AF61:AT61"/>
    <mergeCell ref="AU61:AZ61"/>
    <mergeCell ref="A60:B60"/>
    <mergeCell ref="C60:K60"/>
    <mergeCell ref="L60:Z60"/>
    <mergeCell ref="AA60:AE60"/>
    <mergeCell ref="AF60:AT60"/>
    <mergeCell ref="AU60:AZ60"/>
    <mergeCell ref="A59:B59"/>
    <mergeCell ref="C59:K59"/>
    <mergeCell ref="L59:Z59"/>
    <mergeCell ref="AA59:AE59"/>
    <mergeCell ref="AF59:AT59"/>
    <mergeCell ref="AU59:AZ59"/>
    <mergeCell ref="A58:B58"/>
    <mergeCell ref="C58:K58"/>
    <mergeCell ref="L58:Z58"/>
    <mergeCell ref="AA58:AE58"/>
    <mergeCell ref="AF58:AT58"/>
    <mergeCell ref="AU58:AZ58"/>
    <mergeCell ref="A57:B57"/>
    <mergeCell ref="C57:K57"/>
    <mergeCell ref="L57:Z57"/>
    <mergeCell ref="AA57:AE57"/>
    <mergeCell ref="AF57:AT57"/>
    <mergeCell ref="AU57:AZ57"/>
    <mergeCell ref="A56:B56"/>
    <mergeCell ref="C56:K56"/>
    <mergeCell ref="L56:Z56"/>
    <mergeCell ref="AA56:AE56"/>
    <mergeCell ref="AF56:AT56"/>
    <mergeCell ref="AU56:AZ56"/>
    <mergeCell ref="A55:B55"/>
    <mergeCell ref="C55:K55"/>
    <mergeCell ref="L55:Z55"/>
    <mergeCell ref="AA55:AE55"/>
    <mergeCell ref="AF55:AT55"/>
    <mergeCell ref="AU55:AZ55"/>
    <mergeCell ref="A54:B54"/>
    <mergeCell ref="C54:K54"/>
    <mergeCell ref="L54:Z54"/>
    <mergeCell ref="AA54:AE54"/>
    <mergeCell ref="AF54:AT54"/>
    <mergeCell ref="AU54:AZ54"/>
    <mergeCell ref="A52:B52"/>
    <mergeCell ref="C52:K52"/>
    <mergeCell ref="L52:Z52"/>
    <mergeCell ref="AA52:AE52"/>
    <mergeCell ref="AF52:AT52"/>
    <mergeCell ref="AU52:AZ52"/>
    <mergeCell ref="A51:B51"/>
    <mergeCell ref="C51:K51"/>
    <mergeCell ref="L51:Z51"/>
    <mergeCell ref="AA51:AE51"/>
    <mergeCell ref="AF51:AT51"/>
    <mergeCell ref="AU51:AZ51"/>
    <mergeCell ref="A50:B50"/>
    <mergeCell ref="C50:K50"/>
    <mergeCell ref="L50:Z50"/>
    <mergeCell ref="AA50:AE50"/>
    <mergeCell ref="AF50:AT50"/>
    <mergeCell ref="AU50:AZ50"/>
    <mergeCell ref="A49:B49"/>
    <mergeCell ref="C49:K49"/>
    <mergeCell ref="L49:Z49"/>
    <mergeCell ref="AA49:AE49"/>
    <mergeCell ref="AF49:AT49"/>
    <mergeCell ref="AU49:AZ49"/>
    <mergeCell ref="A48:B48"/>
    <mergeCell ref="C48:K48"/>
    <mergeCell ref="L48:Z48"/>
    <mergeCell ref="AA48:AE48"/>
    <mergeCell ref="AF48:AT48"/>
    <mergeCell ref="AU48:AZ48"/>
    <mergeCell ref="A47:B47"/>
    <mergeCell ref="C47:K47"/>
    <mergeCell ref="L47:Z47"/>
    <mergeCell ref="AA47:AE47"/>
    <mergeCell ref="AF47:AT47"/>
    <mergeCell ref="AU47:AZ47"/>
    <mergeCell ref="AU40:AZ40"/>
    <mergeCell ref="AU41:AZ41"/>
    <mergeCell ref="AU42:AZ42"/>
    <mergeCell ref="A46:B46"/>
    <mergeCell ref="C46:K46"/>
    <mergeCell ref="L46:Z46"/>
    <mergeCell ref="AA46:AE46"/>
    <mergeCell ref="AF46:AT46"/>
    <mergeCell ref="AF40:AT40"/>
    <mergeCell ref="AF41:AT41"/>
    <mergeCell ref="AF42:AT42"/>
    <mergeCell ref="AA40:AE40"/>
    <mergeCell ref="AA41:AE41"/>
    <mergeCell ref="AA42:AE42"/>
    <mergeCell ref="R43:S43"/>
    <mergeCell ref="AX45:AZ45"/>
    <mergeCell ref="AU38:AZ38"/>
    <mergeCell ref="AU39:AZ39"/>
    <mergeCell ref="AU29:AZ29"/>
    <mergeCell ref="AU30:AZ30"/>
    <mergeCell ref="AU31:AZ31"/>
    <mergeCell ref="AU32:AZ32"/>
    <mergeCell ref="AU33:AZ33"/>
    <mergeCell ref="AU34:AZ34"/>
    <mergeCell ref="AU46:AZ46"/>
    <mergeCell ref="AU23:AZ23"/>
    <mergeCell ref="AU24:AZ24"/>
    <mergeCell ref="AU25:AZ25"/>
    <mergeCell ref="AU26:AZ26"/>
    <mergeCell ref="AU27:AZ27"/>
    <mergeCell ref="AU28:AZ28"/>
    <mergeCell ref="AF35:AT35"/>
    <mergeCell ref="AF36:AT36"/>
    <mergeCell ref="AF37:AT37"/>
    <mergeCell ref="AF23:AT23"/>
    <mergeCell ref="AF24:AT24"/>
    <mergeCell ref="AF25:AT25"/>
    <mergeCell ref="AF26:AT26"/>
    <mergeCell ref="AF27:AT27"/>
    <mergeCell ref="AF28:AT28"/>
    <mergeCell ref="AU35:AZ35"/>
    <mergeCell ref="AU36:AZ36"/>
    <mergeCell ref="AU37:AZ37"/>
    <mergeCell ref="AA30:AE30"/>
    <mergeCell ref="AA31:AE31"/>
    <mergeCell ref="AA32:AE32"/>
    <mergeCell ref="AA33:AE33"/>
    <mergeCell ref="AA34:AE34"/>
    <mergeCell ref="AF38:AT38"/>
    <mergeCell ref="AF39:AT39"/>
    <mergeCell ref="AF29:AT29"/>
    <mergeCell ref="AF30:AT30"/>
    <mergeCell ref="AF31:AT31"/>
    <mergeCell ref="AF32:AT32"/>
    <mergeCell ref="AF33:AT33"/>
    <mergeCell ref="AF34:AT34"/>
    <mergeCell ref="C39:K39"/>
    <mergeCell ref="C40:K40"/>
    <mergeCell ref="C41:K41"/>
    <mergeCell ref="L40:Z40"/>
    <mergeCell ref="L41:Z41"/>
    <mergeCell ref="L42:Z42"/>
    <mergeCell ref="AA28:AE28"/>
    <mergeCell ref="L35:Z35"/>
    <mergeCell ref="L36:Z36"/>
    <mergeCell ref="L37:Z37"/>
    <mergeCell ref="L38:Z38"/>
    <mergeCell ref="L39:Z39"/>
    <mergeCell ref="L29:Z29"/>
    <mergeCell ref="L30:Z30"/>
    <mergeCell ref="L31:Z31"/>
    <mergeCell ref="L32:Z32"/>
    <mergeCell ref="L33:Z33"/>
    <mergeCell ref="L34:Z34"/>
    <mergeCell ref="AA35:AE35"/>
    <mergeCell ref="AA36:AE36"/>
    <mergeCell ref="AA37:AE37"/>
    <mergeCell ref="AA38:AE38"/>
    <mergeCell ref="AA39:AE39"/>
    <mergeCell ref="AA29:AE29"/>
    <mergeCell ref="C36:K36"/>
    <mergeCell ref="C37:K37"/>
    <mergeCell ref="C38:K38"/>
    <mergeCell ref="C27:K27"/>
    <mergeCell ref="C28:K28"/>
    <mergeCell ref="C29:K29"/>
    <mergeCell ref="C30:K30"/>
    <mergeCell ref="C31:K31"/>
    <mergeCell ref="C32:K32"/>
    <mergeCell ref="AX6:AZ6"/>
    <mergeCell ref="AU16:AZ16"/>
    <mergeCell ref="AU18:AZ18"/>
    <mergeCell ref="AU19:AZ19"/>
    <mergeCell ref="AU20:AZ20"/>
    <mergeCell ref="AU21:AZ21"/>
    <mergeCell ref="AA15:AE15"/>
    <mergeCell ref="AA16:AE16"/>
    <mergeCell ref="AA18:AE18"/>
    <mergeCell ref="AA19:AE19"/>
    <mergeCell ref="AA20:AE20"/>
    <mergeCell ref="AA21:AE21"/>
    <mergeCell ref="AA10:AE10"/>
    <mergeCell ref="AA11:AE11"/>
    <mergeCell ref="AA12:AE12"/>
    <mergeCell ref="AA13:AE13"/>
    <mergeCell ref="AA14:AE14"/>
    <mergeCell ref="AN8:AZ9"/>
    <mergeCell ref="AF17:AT17"/>
    <mergeCell ref="AU17:AZ17"/>
    <mergeCell ref="AA17:AE17"/>
    <mergeCell ref="C21:K21"/>
    <mergeCell ref="C42:K42"/>
    <mergeCell ref="C33:K33"/>
    <mergeCell ref="C34:K34"/>
    <mergeCell ref="AU22:AZ22"/>
    <mergeCell ref="AU10:AZ10"/>
    <mergeCell ref="AU11:AZ11"/>
    <mergeCell ref="AU12:AZ12"/>
    <mergeCell ref="AU13:AZ13"/>
    <mergeCell ref="AU14:AZ14"/>
    <mergeCell ref="AU15:AZ15"/>
    <mergeCell ref="AF16:AT16"/>
    <mergeCell ref="AF18:AT18"/>
    <mergeCell ref="AF19:AT19"/>
    <mergeCell ref="AF20:AT20"/>
    <mergeCell ref="AF21:AT21"/>
    <mergeCell ref="AF22:AT22"/>
    <mergeCell ref="AF10:AT10"/>
    <mergeCell ref="AF11:AT11"/>
    <mergeCell ref="AF12:AT12"/>
    <mergeCell ref="AF13:AT13"/>
    <mergeCell ref="AF14:AT14"/>
    <mergeCell ref="AF15:AT15"/>
    <mergeCell ref="C35:K35"/>
    <mergeCell ref="L12:Z12"/>
    <mergeCell ref="L11:Z11"/>
    <mergeCell ref="C16:K16"/>
    <mergeCell ref="C18:K18"/>
    <mergeCell ref="C19:K19"/>
    <mergeCell ref="L10:Z10"/>
    <mergeCell ref="L16:Z16"/>
    <mergeCell ref="A42:B42"/>
    <mergeCell ref="C22:K22"/>
    <mergeCell ref="L22:Z22"/>
    <mergeCell ref="L21:Z21"/>
    <mergeCell ref="L20:Z20"/>
    <mergeCell ref="C23:K23"/>
    <mergeCell ref="C24:K24"/>
    <mergeCell ref="C25:K25"/>
    <mergeCell ref="C26:K26"/>
    <mergeCell ref="A41:B41"/>
    <mergeCell ref="A40:B40"/>
    <mergeCell ref="A39:B39"/>
    <mergeCell ref="A38:B38"/>
    <mergeCell ref="A37:B37"/>
    <mergeCell ref="A36:B36"/>
    <mergeCell ref="A35:B35"/>
    <mergeCell ref="A34:B34"/>
    <mergeCell ref="A16:B16"/>
    <mergeCell ref="A33:B33"/>
    <mergeCell ref="A32:B32"/>
    <mergeCell ref="A31:B31"/>
    <mergeCell ref="A30:B30"/>
    <mergeCell ref="A29:B29"/>
    <mergeCell ref="A28:B28"/>
    <mergeCell ref="A27:B27"/>
    <mergeCell ref="A26:B26"/>
    <mergeCell ref="A25:B25"/>
    <mergeCell ref="A15:B15"/>
    <mergeCell ref="A14:B14"/>
    <mergeCell ref="A13:B13"/>
    <mergeCell ref="A12:B12"/>
    <mergeCell ref="A11:B11"/>
    <mergeCell ref="R1:S1"/>
    <mergeCell ref="A5:Z9"/>
    <mergeCell ref="A10:B10"/>
    <mergeCell ref="A24:B24"/>
    <mergeCell ref="A23:B23"/>
    <mergeCell ref="A22:B22"/>
    <mergeCell ref="L23:Z23"/>
    <mergeCell ref="L24:Z24"/>
    <mergeCell ref="C10:K10"/>
    <mergeCell ref="C11:K11"/>
    <mergeCell ref="C12:K12"/>
    <mergeCell ref="C13:K13"/>
    <mergeCell ref="C14:K14"/>
    <mergeCell ref="C15:K15"/>
    <mergeCell ref="L19:Z19"/>
    <mergeCell ref="L18:Z18"/>
    <mergeCell ref="L15:Z15"/>
    <mergeCell ref="L14:Z14"/>
    <mergeCell ref="L13:Z13"/>
    <mergeCell ref="L17:Z17"/>
    <mergeCell ref="C17:K17"/>
    <mergeCell ref="A17:B17"/>
    <mergeCell ref="A53:B53"/>
    <mergeCell ref="C53:K53"/>
    <mergeCell ref="L53:Z53"/>
    <mergeCell ref="AA53:AE53"/>
    <mergeCell ref="AF53:AT53"/>
    <mergeCell ref="AU53:AZ53"/>
    <mergeCell ref="AA22:AE22"/>
    <mergeCell ref="A21:B21"/>
    <mergeCell ref="A20:B20"/>
    <mergeCell ref="A19:B19"/>
    <mergeCell ref="A18:B18"/>
    <mergeCell ref="L25:Z25"/>
    <mergeCell ref="L26:Z26"/>
    <mergeCell ref="L27:Z27"/>
    <mergeCell ref="L28:Z28"/>
    <mergeCell ref="AA23:AE23"/>
    <mergeCell ref="AA24:AE24"/>
    <mergeCell ref="AA25:AE25"/>
    <mergeCell ref="AA26:AE26"/>
    <mergeCell ref="AA27:AE27"/>
    <mergeCell ref="C20:K20"/>
  </mergeCells>
  <pageMargins left="0.39370078740157483" right="0.39370078740157483" top="0.59055118110236227" bottom="0.39370078740157483" header="0.19685039370078741" footer="0.19685039370078741"/>
  <pageSetup paperSize="9" fitToHeight="2" orientation="landscape" r:id="rId1"/>
  <headerFooter alignWithMargins="0">
    <oddHeader xml:space="preserve">&amp;C
</oddHeader>
  </headerFooter>
  <rowBreaks count="1" manualBreakCount="1">
    <brk id="42" max="4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8"/>
  <sheetViews>
    <sheetView tabSelected="1" topLeftCell="A70" zoomScaleNormal="100" zoomScaleSheetLayoutView="130" workbookViewId="0">
      <selection activeCell="AS10" sqref="AS10"/>
    </sheetView>
  </sheetViews>
  <sheetFormatPr baseColWidth="10" defaultColWidth="2.6328125" defaultRowHeight="12.5" x14ac:dyDescent="0.25"/>
  <cols>
    <col min="1" max="16384" width="2.6328125" style="26"/>
  </cols>
  <sheetData>
    <row r="1" spans="1:33" ht="18" x14ac:dyDescent="0.3">
      <c r="A1" s="182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179" t="s">
        <v>12</v>
      </c>
      <c r="Q1" s="505"/>
      <c r="R1" s="505"/>
      <c r="S1" s="183"/>
      <c r="T1" s="183"/>
      <c r="U1" s="280" t="s">
        <v>6</v>
      </c>
      <c r="V1" s="281" t="s">
        <v>10</v>
      </c>
      <c r="W1" s="180" t="s">
        <v>429</v>
      </c>
      <c r="X1" s="180"/>
      <c r="Y1" s="180"/>
      <c r="Z1" s="257"/>
      <c r="AA1" s="257"/>
      <c r="AB1" s="175"/>
      <c r="AC1" s="175"/>
      <c r="AD1" s="175"/>
      <c r="AE1" s="175"/>
      <c r="AF1" s="175"/>
      <c r="AG1" s="189"/>
    </row>
    <row r="2" spans="1:33" ht="5.15" customHeight="1" thickBot="1" x14ac:dyDescent="0.3">
      <c r="A2" s="191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37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92"/>
    </row>
    <row r="3" spans="1:33" x14ac:dyDescent="0.25">
      <c r="A3" s="174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95"/>
    </row>
    <row r="4" spans="1:33" ht="18" x14ac:dyDescent="0.4">
      <c r="A4" s="247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187"/>
      <c r="U4" s="187"/>
      <c r="V4" s="187"/>
      <c r="W4" s="248" t="s">
        <v>30</v>
      </c>
      <c r="X4" s="187"/>
      <c r="Y4" s="187"/>
      <c r="Z4" s="187"/>
      <c r="AA4" s="187"/>
      <c r="AB4" s="187"/>
      <c r="AC4" s="187"/>
      <c r="AD4" s="241" t="s">
        <v>115</v>
      </c>
      <c r="AE4" s="701">
        <v>1</v>
      </c>
      <c r="AF4" s="701"/>
      <c r="AG4" s="702"/>
    </row>
    <row r="5" spans="1:33" ht="18" x14ac:dyDescent="0.4">
      <c r="A5" s="247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87"/>
      <c r="U5" s="187"/>
      <c r="V5" s="187"/>
      <c r="W5" s="248"/>
      <c r="X5" s="187"/>
      <c r="Y5" s="248"/>
      <c r="Z5" s="248"/>
      <c r="AA5" s="248" t="s">
        <v>198</v>
      </c>
      <c r="AB5" s="187"/>
      <c r="AC5" s="187"/>
      <c r="AD5" s="187"/>
      <c r="AE5" s="187"/>
      <c r="AF5" s="187"/>
      <c r="AG5" s="196"/>
    </row>
    <row r="6" spans="1:33" ht="13" thickBot="1" x14ac:dyDescent="0.3">
      <c r="A6" s="2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92"/>
    </row>
    <row r="7" spans="1:33" ht="5" customHeight="1" x14ac:dyDescent="0.25">
      <c r="A7" s="20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190"/>
    </row>
    <row r="8" spans="1:33" x14ac:dyDescent="0.25">
      <c r="A8" s="234" t="s">
        <v>262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217"/>
    </row>
    <row r="9" spans="1:33" x14ac:dyDescent="0.25">
      <c r="A9" s="235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217"/>
    </row>
    <row r="10" spans="1:33" ht="13" x14ac:dyDescent="0.3">
      <c r="A10" s="235" t="s">
        <v>530</v>
      </c>
      <c r="B10" s="163"/>
      <c r="C10" s="163"/>
      <c r="D10" s="163"/>
      <c r="E10" s="163"/>
      <c r="F10" s="703" t="s">
        <v>531</v>
      </c>
      <c r="G10" s="703"/>
      <c r="H10" s="703"/>
      <c r="I10" s="703"/>
      <c r="J10" s="703"/>
      <c r="K10" s="703"/>
      <c r="L10" s="703"/>
      <c r="M10" s="703"/>
      <c r="N10" s="703"/>
      <c r="O10" s="703"/>
      <c r="P10" s="703"/>
      <c r="Q10" s="703"/>
      <c r="R10" s="703"/>
      <c r="S10" s="703"/>
      <c r="T10" s="703"/>
      <c r="U10" s="703"/>
      <c r="V10" s="703"/>
      <c r="W10" s="703"/>
      <c r="X10" s="703"/>
      <c r="Y10" s="703"/>
      <c r="Z10" s="703"/>
      <c r="AA10" s="703"/>
      <c r="AB10" s="703"/>
      <c r="AC10" s="703"/>
      <c r="AD10" s="703"/>
      <c r="AE10" s="703"/>
      <c r="AF10" s="703"/>
      <c r="AG10" s="217"/>
    </row>
    <row r="11" spans="1:33" x14ac:dyDescent="0.25">
      <c r="A11" s="235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217"/>
    </row>
    <row r="12" spans="1:33" x14ac:dyDescent="0.25">
      <c r="A12" s="236" t="s">
        <v>168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217"/>
    </row>
    <row r="13" spans="1:33" x14ac:dyDescent="0.25">
      <c r="A13" s="235" t="s">
        <v>86</v>
      </c>
      <c r="B13" s="163"/>
      <c r="C13" s="163"/>
      <c r="D13" s="163"/>
      <c r="E13" s="45"/>
      <c r="F13" s="697"/>
      <c r="G13" s="697"/>
      <c r="H13" s="697"/>
      <c r="I13" s="697"/>
      <c r="J13" s="697"/>
      <c r="K13" s="697"/>
      <c r="L13" s="697"/>
      <c r="M13" s="697"/>
      <c r="N13" s="697"/>
      <c r="O13" s="697"/>
      <c r="P13" s="697"/>
      <c r="Q13" s="697"/>
      <c r="R13" s="697"/>
      <c r="S13" s="697"/>
      <c r="T13" s="697"/>
      <c r="U13" s="697"/>
      <c r="V13" s="697"/>
      <c r="W13" s="697"/>
      <c r="X13" s="697"/>
      <c r="Y13" s="697"/>
      <c r="Z13" s="697"/>
      <c r="AA13" s="697"/>
      <c r="AB13" s="697"/>
      <c r="AC13" s="697"/>
      <c r="AD13" s="697"/>
      <c r="AE13" s="697"/>
      <c r="AF13" s="697"/>
      <c r="AG13" s="217"/>
    </row>
    <row r="14" spans="1:33" x14ac:dyDescent="0.25">
      <c r="A14" s="20"/>
      <c r="B14" s="24"/>
      <c r="C14" s="24"/>
      <c r="D14" s="24"/>
      <c r="E14" s="45"/>
      <c r="F14" s="697"/>
      <c r="G14" s="698"/>
      <c r="H14" s="698"/>
      <c r="I14" s="698"/>
      <c r="J14" s="698"/>
      <c r="K14" s="698"/>
      <c r="L14" s="698"/>
      <c r="M14" s="698"/>
      <c r="N14" s="698"/>
      <c r="O14" s="698"/>
      <c r="P14" s="698"/>
      <c r="Q14" s="698"/>
      <c r="R14" s="698"/>
      <c r="S14" s="698"/>
      <c r="T14" s="698"/>
      <c r="U14" s="698"/>
      <c r="V14" s="698"/>
      <c r="W14" s="698"/>
      <c r="X14" s="698"/>
      <c r="Y14" s="698"/>
      <c r="Z14" s="698"/>
      <c r="AA14" s="698"/>
      <c r="AB14" s="698"/>
      <c r="AC14" s="698"/>
      <c r="AD14" s="698"/>
      <c r="AE14" s="698"/>
      <c r="AF14" s="698"/>
      <c r="AG14" s="190"/>
    </row>
    <row r="15" spans="1:33" x14ac:dyDescent="0.25">
      <c r="A15" s="20"/>
      <c r="B15" s="24"/>
      <c r="C15" s="24"/>
      <c r="D15" s="24"/>
      <c r="E15" s="45"/>
      <c r="F15" s="697"/>
      <c r="G15" s="698"/>
      <c r="H15" s="698"/>
      <c r="I15" s="698"/>
      <c r="J15" s="698"/>
      <c r="K15" s="698"/>
      <c r="L15" s="698"/>
      <c r="M15" s="698"/>
      <c r="N15" s="698"/>
      <c r="O15" s="698"/>
      <c r="P15" s="698"/>
      <c r="Q15" s="698"/>
      <c r="R15" s="698"/>
      <c r="S15" s="698"/>
      <c r="T15" s="698"/>
      <c r="U15" s="698"/>
      <c r="V15" s="698"/>
      <c r="W15" s="698"/>
      <c r="X15" s="698"/>
      <c r="Y15" s="698"/>
      <c r="Z15" s="698"/>
      <c r="AA15" s="698"/>
      <c r="AB15" s="698"/>
      <c r="AC15" s="698"/>
      <c r="AD15" s="698"/>
      <c r="AE15" s="698"/>
      <c r="AF15" s="698"/>
      <c r="AG15" s="190"/>
    </row>
    <row r="16" spans="1:33" x14ac:dyDescent="0.25">
      <c r="A16" s="20"/>
      <c r="B16" s="24"/>
      <c r="C16" s="24"/>
      <c r="D16" s="24"/>
      <c r="E16" s="45"/>
      <c r="F16" s="697"/>
      <c r="G16" s="698"/>
      <c r="H16" s="698"/>
      <c r="I16" s="698"/>
      <c r="J16" s="698"/>
      <c r="K16" s="698"/>
      <c r="L16" s="698"/>
      <c r="M16" s="698"/>
      <c r="N16" s="698"/>
      <c r="O16" s="698"/>
      <c r="P16" s="698"/>
      <c r="Q16" s="698"/>
      <c r="R16" s="698"/>
      <c r="S16" s="698"/>
      <c r="T16" s="698"/>
      <c r="U16" s="698"/>
      <c r="V16" s="698"/>
      <c r="W16" s="698"/>
      <c r="X16" s="698"/>
      <c r="Y16" s="698"/>
      <c r="Z16" s="698"/>
      <c r="AA16" s="698"/>
      <c r="AB16" s="698"/>
      <c r="AC16" s="698"/>
      <c r="AD16" s="698"/>
      <c r="AE16" s="698"/>
      <c r="AF16" s="698"/>
      <c r="AG16" s="190"/>
    </row>
    <row r="17" spans="1:33" x14ac:dyDescent="0.25">
      <c r="A17" s="237"/>
      <c r="B17" s="45"/>
      <c r="C17" s="45"/>
      <c r="D17" s="45"/>
      <c r="E17" s="45"/>
      <c r="F17" s="697"/>
      <c r="G17" s="698"/>
      <c r="H17" s="698"/>
      <c r="I17" s="698"/>
      <c r="J17" s="698"/>
      <c r="K17" s="698"/>
      <c r="L17" s="698"/>
      <c r="M17" s="698"/>
      <c r="N17" s="698"/>
      <c r="O17" s="698"/>
      <c r="P17" s="698"/>
      <c r="Q17" s="698"/>
      <c r="R17" s="698"/>
      <c r="S17" s="698"/>
      <c r="T17" s="698"/>
      <c r="U17" s="698"/>
      <c r="V17" s="698"/>
      <c r="W17" s="698"/>
      <c r="X17" s="698"/>
      <c r="Y17" s="698"/>
      <c r="Z17" s="698"/>
      <c r="AA17" s="698"/>
      <c r="AB17" s="698"/>
      <c r="AC17" s="698"/>
      <c r="AD17" s="698"/>
      <c r="AE17" s="698"/>
      <c r="AF17" s="698"/>
      <c r="AG17" s="238"/>
    </row>
    <row r="18" spans="1:33" x14ac:dyDescent="0.25">
      <c r="A18" s="237" t="s">
        <v>169</v>
      </c>
      <c r="B18" s="45"/>
      <c r="C18" s="45"/>
      <c r="D18" s="45"/>
      <c r="E18" s="163"/>
      <c r="F18" s="693"/>
      <c r="G18" s="693"/>
      <c r="H18" s="693"/>
      <c r="I18" s="693"/>
      <c r="J18" s="693"/>
      <c r="K18" s="693"/>
      <c r="L18" s="693"/>
      <c r="M18" s="693"/>
      <c r="N18" s="693"/>
      <c r="O18" s="693"/>
      <c r="P18" s="693"/>
      <c r="Q18" s="693"/>
      <c r="R18" s="693"/>
      <c r="S18" s="693"/>
      <c r="T18" s="693"/>
      <c r="U18" s="693"/>
      <c r="V18" s="693"/>
      <c r="W18" s="693"/>
      <c r="X18" s="693"/>
      <c r="Y18" s="693"/>
      <c r="Z18" s="693"/>
      <c r="AA18" s="693"/>
      <c r="AB18" s="693"/>
      <c r="AC18" s="693"/>
      <c r="AD18" s="693"/>
      <c r="AE18" s="693"/>
      <c r="AF18" s="693"/>
      <c r="AG18" s="238"/>
    </row>
    <row r="19" spans="1:33" x14ac:dyDescent="0.25">
      <c r="A19" s="237" t="s">
        <v>127</v>
      </c>
      <c r="B19" s="45"/>
      <c r="C19" s="45"/>
      <c r="D19" s="45"/>
      <c r="E19" s="163"/>
      <c r="F19" s="693"/>
      <c r="G19" s="693"/>
      <c r="H19" s="693"/>
      <c r="I19" s="693"/>
      <c r="J19" s="693"/>
      <c r="K19" s="693"/>
      <c r="L19" s="693"/>
      <c r="M19" s="693"/>
      <c r="N19" s="693"/>
      <c r="O19" s="693"/>
      <c r="P19" s="693"/>
      <c r="Q19" s="693"/>
      <c r="R19" s="693"/>
      <c r="S19" s="693"/>
      <c r="T19" s="693"/>
      <c r="U19" s="693"/>
      <c r="V19" s="693"/>
      <c r="W19" s="693"/>
      <c r="X19" s="693"/>
      <c r="Y19" s="693"/>
      <c r="Z19" s="693"/>
      <c r="AA19" s="693"/>
      <c r="AB19" s="693"/>
      <c r="AC19" s="693"/>
      <c r="AD19" s="693"/>
      <c r="AE19" s="693"/>
      <c r="AF19" s="693"/>
      <c r="AG19" s="238"/>
    </row>
    <row r="20" spans="1:33" x14ac:dyDescent="0.25">
      <c r="A20" s="20" t="s">
        <v>170</v>
      </c>
      <c r="B20" s="24"/>
      <c r="C20" s="24"/>
      <c r="D20" s="24"/>
      <c r="E20" s="163"/>
      <c r="F20" s="693"/>
      <c r="G20" s="693"/>
      <c r="H20" s="693"/>
      <c r="I20" s="693"/>
      <c r="J20" s="693"/>
      <c r="K20" s="693"/>
      <c r="L20" s="693"/>
      <c r="M20" s="693"/>
      <c r="N20" s="693"/>
      <c r="O20" s="693"/>
      <c r="P20" s="693"/>
      <c r="Q20" s="693"/>
      <c r="R20" s="693"/>
      <c r="S20" s="693"/>
      <c r="T20" s="693"/>
      <c r="U20" s="693"/>
      <c r="V20" s="693"/>
      <c r="W20" s="693"/>
      <c r="X20" s="693"/>
      <c r="Y20" s="693"/>
      <c r="Z20" s="693"/>
      <c r="AA20" s="693"/>
      <c r="AB20" s="693"/>
      <c r="AC20" s="693"/>
      <c r="AD20" s="693"/>
      <c r="AE20" s="693"/>
      <c r="AF20" s="693"/>
      <c r="AG20" s="190"/>
    </row>
    <row r="21" spans="1:33" x14ac:dyDescent="0.25">
      <c r="A21" s="237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238"/>
    </row>
    <row r="22" spans="1:33" x14ac:dyDescent="0.25">
      <c r="A22" s="239" t="s">
        <v>171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238"/>
    </row>
    <row r="23" spans="1:33" x14ac:dyDescent="0.25">
      <c r="A23" s="20" t="s">
        <v>86</v>
      </c>
      <c r="B23" s="24"/>
      <c r="C23" s="24"/>
      <c r="D23" s="24"/>
      <c r="E23" s="163"/>
      <c r="F23" s="697"/>
      <c r="G23" s="697"/>
      <c r="H23" s="697"/>
      <c r="I23" s="697"/>
      <c r="J23" s="697"/>
      <c r="K23" s="697"/>
      <c r="L23" s="697"/>
      <c r="M23" s="697"/>
      <c r="N23" s="697"/>
      <c r="O23" s="697"/>
      <c r="P23" s="697"/>
      <c r="Q23" s="697"/>
      <c r="R23" s="697"/>
      <c r="S23" s="697"/>
      <c r="T23" s="697"/>
      <c r="U23" s="697"/>
      <c r="V23" s="697"/>
      <c r="W23" s="697"/>
      <c r="X23" s="697"/>
      <c r="Y23" s="697"/>
      <c r="Z23" s="697"/>
      <c r="AA23" s="697"/>
      <c r="AB23" s="697"/>
      <c r="AC23" s="697"/>
      <c r="AD23" s="697"/>
      <c r="AE23" s="697"/>
      <c r="AF23" s="697"/>
      <c r="AG23" s="190"/>
    </row>
    <row r="24" spans="1:33" x14ac:dyDescent="0.25">
      <c r="A24" s="20"/>
      <c r="B24" s="24"/>
      <c r="C24" s="24"/>
      <c r="D24" s="24"/>
      <c r="E24" s="163"/>
      <c r="F24" s="697"/>
      <c r="G24" s="698"/>
      <c r="H24" s="698"/>
      <c r="I24" s="698"/>
      <c r="J24" s="698"/>
      <c r="K24" s="698"/>
      <c r="L24" s="698"/>
      <c r="M24" s="698"/>
      <c r="N24" s="698"/>
      <c r="O24" s="698"/>
      <c r="P24" s="698"/>
      <c r="Q24" s="698"/>
      <c r="R24" s="698"/>
      <c r="S24" s="698"/>
      <c r="T24" s="698"/>
      <c r="U24" s="698"/>
      <c r="V24" s="698"/>
      <c r="W24" s="698"/>
      <c r="X24" s="698"/>
      <c r="Y24" s="698"/>
      <c r="Z24" s="698"/>
      <c r="AA24" s="698"/>
      <c r="AB24" s="698"/>
      <c r="AC24" s="698"/>
      <c r="AD24" s="698"/>
      <c r="AE24" s="698"/>
      <c r="AF24" s="698"/>
      <c r="AG24" s="190"/>
    </row>
    <row r="25" spans="1:33" x14ac:dyDescent="0.25">
      <c r="A25" s="20"/>
      <c r="B25" s="24"/>
      <c r="C25" s="24"/>
      <c r="D25" s="24"/>
      <c r="E25" s="163"/>
      <c r="F25" s="697"/>
      <c r="G25" s="698"/>
      <c r="H25" s="698"/>
      <c r="I25" s="698"/>
      <c r="J25" s="698"/>
      <c r="K25" s="698"/>
      <c r="L25" s="698"/>
      <c r="M25" s="698"/>
      <c r="N25" s="698"/>
      <c r="O25" s="698"/>
      <c r="P25" s="698"/>
      <c r="Q25" s="698"/>
      <c r="R25" s="698"/>
      <c r="S25" s="698"/>
      <c r="T25" s="698"/>
      <c r="U25" s="698"/>
      <c r="V25" s="698"/>
      <c r="W25" s="698"/>
      <c r="X25" s="698"/>
      <c r="Y25" s="698"/>
      <c r="Z25" s="698"/>
      <c r="AA25" s="698"/>
      <c r="AB25" s="698"/>
      <c r="AC25" s="698"/>
      <c r="AD25" s="698"/>
      <c r="AE25" s="698"/>
      <c r="AF25" s="698"/>
      <c r="AG25" s="190"/>
    </row>
    <row r="26" spans="1:33" x14ac:dyDescent="0.25">
      <c r="A26" s="20"/>
      <c r="B26" s="24"/>
      <c r="C26" s="24"/>
      <c r="D26" s="24"/>
      <c r="E26" s="163"/>
      <c r="F26" s="697"/>
      <c r="G26" s="698"/>
      <c r="H26" s="698"/>
      <c r="I26" s="698"/>
      <c r="J26" s="698"/>
      <c r="K26" s="698"/>
      <c r="L26" s="698"/>
      <c r="M26" s="698"/>
      <c r="N26" s="698"/>
      <c r="O26" s="698"/>
      <c r="P26" s="698"/>
      <c r="Q26" s="698"/>
      <c r="R26" s="698"/>
      <c r="S26" s="698"/>
      <c r="T26" s="698"/>
      <c r="U26" s="698"/>
      <c r="V26" s="698"/>
      <c r="W26" s="698"/>
      <c r="X26" s="698"/>
      <c r="Y26" s="698"/>
      <c r="Z26" s="698"/>
      <c r="AA26" s="698"/>
      <c r="AB26" s="698"/>
      <c r="AC26" s="698"/>
      <c r="AD26" s="698"/>
      <c r="AE26" s="698"/>
      <c r="AF26" s="698"/>
      <c r="AG26" s="190"/>
    </row>
    <row r="27" spans="1:33" x14ac:dyDescent="0.25">
      <c r="A27" s="237"/>
      <c r="B27" s="45"/>
      <c r="C27" s="45"/>
      <c r="D27" s="45"/>
      <c r="E27" s="163"/>
      <c r="F27" s="697"/>
      <c r="G27" s="698"/>
      <c r="H27" s="698"/>
      <c r="I27" s="698"/>
      <c r="J27" s="698"/>
      <c r="K27" s="698"/>
      <c r="L27" s="698"/>
      <c r="M27" s="698"/>
      <c r="N27" s="698"/>
      <c r="O27" s="698"/>
      <c r="P27" s="698"/>
      <c r="Q27" s="698"/>
      <c r="R27" s="698"/>
      <c r="S27" s="698"/>
      <c r="T27" s="698"/>
      <c r="U27" s="698"/>
      <c r="V27" s="698"/>
      <c r="W27" s="698"/>
      <c r="X27" s="698"/>
      <c r="Y27" s="698"/>
      <c r="Z27" s="698"/>
      <c r="AA27" s="698"/>
      <c r="AB27" s="698"/>
      <c r="AC27" s="698"/>
      <c r="AD27" s="698"/>
      <c r="AE27" s="698"/>
      <c r="AF27" s="698"/>
      <c r="AG27" s="238"/>
    </row>
    <row r="28" spans="1:33" x14ac:dyDescent="0.25">
      <c r="A28" s="237" t="s">
        <v>169</v>
      </c>
      <c r="B28" s="45"/>
      <c r="C28" s="45"/>
      <c r="D28" s="45"/>
      <c r="E28" s="163"/>
      <c r="F28" s="693"/>
      <c r="G28" s="693"/>
      <c r="H28" s="693"/>
      <c r="I28" s="693"/>
      <c r="J28" s="693"/>
      <c r="K28" s="693"/>
      <c r="L28" s="693"/>
      <c r="M28" s="693"/>
      <c r="N28" s="693"/>
      <c r="O28" s="693"/>
      <c r="P28" s="693"/>
      <c r="Q28" s="693"/>
      <c r="R28" s="693"/>
      <c r="S28" s="693"/>
      <c r="T28" s="693"/>
      <c r="U28" s="693"/>
      <c r="V28" s="693"/>
      <c r="W28" s="693"/>
      <c r="X28" s="693"/>
      <c r="Y28" s="693"/>
      <c r="Z28" s="693"/>
      <c r="AA28" s="693"/>
      <c r="AB28" s="693"/>
      <c r="AC28" s="693"/>
      <c r="AD28" s="693"/>
      <c r="AE28" s="693"/>
      <c r="AF28" s="693"/>
      <c r="AG28" s="238"/>
    </row>
    <row r="29" spans="1:33" x14ac:dyDescent="0.25">
      <c r="A29" s="237" t="s">
        <v>127</v>
      </c>
      <c r="B29" s="45"/>
      <c r="C29" s="45"/>
      <c r="D29" s="45"/>
      <c r="E29" s="163"/>
      <c r="F29" s="693"/>
      <c r="G29" s="693"/>
      <c r="H29" s="693"/>
      <c r="I29" s="693"/>
      <c r="J29" s="693"/>
      <c r="K29" s="693"/>
      <c r="L29" s="693"/>
      <c r="M29" s="693"/>
      <c r="N29" s="693"/>
      <c r="O29" s="693"/>
      <c r="P29" s="693"/>
      <c r="Q29" s="693"/>
      <c r="R29" s="693"/>
      <c r="S29" s="693"/>
      <c r="T29" s="693"/>
      <c r="U29" s="693"/>
      <c r="V29" s="693"/>
      <c r="W29" s="693"/>
      <c r="X29" s="693"/>
      <c r="Y29" s="693"/>
      <c r="Z29" s="693"/>
      <c r="AA29" s="693"/>
      <c r="AB29" s="693"/>
      <c r="AC29" s="693"/>
      <c r="AD29" s="693"/>
      <c r="AE29" s="693"/>
      <c r="AF29" s="693"/>
      <c r="AG29" s="238"/>
    </row>
    <row r="30" spans="1:33" x14ac:dyDescent="0.25">
      <c r="A30" s="20" t="s">
        <v>170</v>
      </c>
      <c r="B30" s="24"/>
      <c r="C30" s="24"/>
      <c r="D30" s="24"/>
      <c r="E30" s="163"/>
      <c r="F30" s="693"/>
      <c r="G30" s="693"/>
      <c r="H30" s="693"/>
      <c r="I30" s="693"/>
      <c r="J30" s="693"/>
      <c r="K30" s="693"/>
      <c r="L30" s="693"/>
      <c r="M30" s="693"/>
      <c r="N30" s="693"/>
      <c r="O30" s="693"/>
      <c r="P30" s="693"/>
      <c r="Q30" s="693"/>
      <c r="R30" s="693"/>
      <c r="S30" s="693"/>
      <c r="T30" s="693"/>
      <c r="U30" s="693"/>
      <c r="V30" s="693"/>
      <c r="W30" s="693"/>
      <c r="X30" s="693"/>
      <c r="Y30" s="693"/>
      <c r="Z30" s="693"/>
      <c r="AA30" s="693"/>
      <c r="AB30" s="693"/>
      <c r="AC30" s="693"/>
      <c r="AD30" s="693"/>
      <c r="AE30" s="693"/>
      <c r="AF30" s="693"/>
      <c r="AG30" s="190"/>
    </row>
    <row r="31" spans="1:33" x14ac:dyDescent="0.25">
      <c r="A31" s="20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190"/>
    </row>
    <row r="32" spans="1:33" x14ac:dyDescent="0.25">
      <c r="A32" s="20" t="s">
        <v>206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190"/>
    </row>
    <row r="33" spans="1:33" x14ac:dyDescent="0.25">
      <c r="A33" s="704"/>
      <c r="B33" s="705"/>
      <c r="C33" s="705"/>
      <c r="D33" s="705"/>
      <c r="E33" s="705"/>
      <c r="F33" s="705"/>
      <c r="G33" s="705"/>
      <c r="H33" s="705"/>
      <c r="I33" s="705"/>
      <c r="J33" s="705"/>
      <c r="K33" s="705"/>
      <c r="L33" s="705"/>
      <c r="M33" s="705"/>
      <c r="N33" s="705"/>
      <c r="O33" s="705"/>
      <c r="P33" s="705"/>
      <c r="Q33" s="705"/>
      <c r="R33" s="705"/>
      <c r="S33" s="705"/>
      <c r="T33" s="705"/>
      <c r="U33" s="705"/>
      <c r="V33" s="705"/>
      <c r="W33" s="705"/>
      <c r="X33" s="705"/>
      <c r="Y33" s="705"/>
      <c r="Z33" s="705"/>
      <c r="AA33" s="705"/>
      <c r="AB33" s="705"/>
      <c r="AC33" s="705"/>
      <c r="AD33" s="705"/>
      <c r="AE33" s="705"/>
      <c r="AF33" s="705"/>
      <c r="AG33" s="190"/>
    </row>
    <row r="34" spans="1:33" x14ac:dyDescent="0.25">
      <c r="A34" s="704"/>
      <c r="B34" s="705"/>
      <c r="C34" s="705"/>
      <c r="D34" s="705"/>
      <c r="E34" s="705"/>
      <c r="F34" s="705"/>
      <c r="G34" s="705"/>
      <c r="H34" s="705"/>
      <c r="I34" s="705"/>
      <c r="J34" s="705"/>
      <c r="K34" s="705"/>
      <c r="L34" s="705"/>
      <c r="M34" s="705"/>
      <c r="N34" s="705"/>
      <c r="O34" s="705"/>
      <c r="P34" s="705"/>
      <c r="Q34" s="705"/>
      <c r="R34" s="705"/>
      <c r="S34" s="705"/>
      <c r="T34" s="705"/>
      <c r="U34" s="705"/>
      <c r="V34" s="705"/>
      <c r="W34" s="705"/>
      <c r="X34" s="705"/>
      <c r="Y34" s="705"/>
      <c r="Z34" s="705"/>
      <c r="AA34" s="705"/>
      <c r="AB34" s="705"/>
      <c r="AC34" s="705"/>
      <c r="AD34" s="705"/>
      <c r="AE34" s="705"/>
      <c r="AF34" s="705"/>
      <c r="AG34" s="190"/>
    </row>
    <row r="35" spans="1:33" x14ac:dyDescent="0.25">
      <c r="A35" s="704"/>
      <c r="B35" s="705"/>
      <c r="C35" s="705"/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5"/>
      <c r="S35" s="705"/>
      <c r="T35" s="705"/>
      <c r="U35" s="705"/>
      <c r="V35" s="705"/>
      <c r="W35" s="705"/>
      <c r="X35" s="705"/>
      <c r="Y35" s="705"/>
      <c r="Z35" s="705"/>
      <c r="AA35" s="705"/>
      <c r="AB35" s="705"/>
      <c r="AC35" s="705"/>
      <c r="AD35" s="705"/>
      <c r="AE35" s="705"/>
      <c r="AF35" s="705"/>
      <c r="AG35" s="190"/>
    </row>
    <row r="36" spans="1:33" x14ac:dyDescent="0.25">
      <c r="A36" s="22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158"/>
      <c r="P36" s="24"/>
      <c r="Q36" s="24"/>
      <c r="R36" s="24"/>
      <c r="S36" s="24"/>
      <c r="T36" s="158"/>
      <c r="U36" s="24"/>
      <c r="V36" s="24"/>
      <c r="W36" s="24"/>
      <c r="X36" s="24"/>
      <c r="Y36" s="24"/>
      <c r="Z36" s="24"/>
      <c r="AA36" s="24"/>
      <c r="AB36" s="158"/>
      <c r="AC36" s="24"/>
      <c r="AD36" s="158"/>
      <c r="AE36" s="24"/>
      <c r="AF36" s="24"/>
      <c r="AG36" s="190"/>
    </row>
    <row r="37" spans="1:33" x14ac:dyDescent="0.25">
      <c r="A37" s="20" t="s">
        <v>199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186"/>
      <c r="O37" s="158"/>
      <c r="P37" s="24"/>
      <c r="Q37" s="24"/>
      <c r="R37" s="186"/>
      <c r="S37" s="24"/>
      <c r="T37" s="158"/>
      <c r="U37" s="24"/>
      <c r="V37" s="24"/>
      <c r="W37" s="188"/>
      <c r="X37" s="188"/>
      <c r="Y37" s="188"/>
      <c r="Z37" s="188"/>
      <c r="AA37" s="24"/>
      <c r="AB37" s="158"/>
      <c r="AC37" s="24"/>
      <c r="AD37" s="158"/>
      <c r="AE37" s="186"/>
      <c r="AF37" s="24"/>
      <c r="AG37" s="190"/>
    </row>
    <row r="38" spans="1:33" x14ac:dyDescent="0.25">
      <c r="A38" s="706"/>
      <c r="B38" s="697"/>
      <c r="C38" s="697"/>
      <c r="D38" s="697"/>
      <c r="E38" s="697"/>
      <c r="F38" s="697"/>
      <c r="G38" s="697"/>
      <c r="H38" s="697"/>
      <c r="I38" s="697"/>
      <c r="J38" s="697"/>
      <c r="K38" s="697"/>
      <c r="L38" s="697"/>
      <c r="M38" s="697"/>
      <c r="N38" s="697"/>
      <c r="O38" s="697"/>
      <c r="P38" s="697"/>
      <c r="Q38" s="697"/>
      <c r="R38" s="697"/>
      <c r="S38" s="697"/>
      <c r="T38" s="697"/>
      <c r="U38" s="697"/>
      <c r="V38" s="697"/>
      <c r="W38" s="697"/>
      <c r="X38" s="697"/>
      <c r="Y38" s="697"/>
      <c r="Z38" s="697"/>
      <c r="AA38" s="697"/>
      <c r="AB38" s="697"/>
      <c r="AC38" s="697"/>
      <c r="AD38" s="697"/>
      <c r="AE38" s="697"/>
      <c r="AF38" s="697"/>
      <c r="AG38" s="190"/>
    </row>
    <row r="39" spans="1:33" x14ac:dyDescent="0.25">
      <c r="A39" s="706"/>
      <c r="B39" s="697"/>
      <c r="C39" s="697"/>
      <c r="D39" s="697"/>
      <c r="E39" s="697"/>
      <c r="F39" s="697"/>
      <c r="G39" s="697"/>
      <c r="H39" s="697"/>
      <c r="I39" s="697"/>
      <c r="J39" s="697"/>
      <c r="K39" s="697"/>
      <c r="L39" s="697"/>
      <c r="M39" s="697"/>
      <c r="N39" s="697"/>
      <c r="O39" s="697"/>
      <c r="P39" s="697"/>
      <c r="Q39" s="697"/>
      <c r="R39" s="697"/>
      <c r="S39" s="697"/>
      <c r="T39" s="697"/>
      <c r="U39" s="697"/>
      <c r="V39" s="697"/>
      <c r="W39" s="697"/>
      <c r="X39" s="697"/>
      <c r="Y39" s="697"/>
      <c r="Z39" s="697"/>
      <c r="AA39" s="697"/>
      <c r="AB39" s="697"/>
      <c r="AC39" s="697"/>
      <c r="AD39" s="697"/>
      <c r="AE39" s="697"/>
      <c r="AF39" s="697"/>
      <c r="AG39" s="190"/>
    </row>
    <row r="40" spans="1:33" x14ac:dyDescent="0.25">
      <c r="A40" s="706"/>
      <c r="B40" s="697"/>
      <c r="C40" s="697"/>
      <c r="D40" s="697"/>
      <c r="E40" s="697"/>
      <c r="F40" s="697"/>
      <c r="G40" s="697"/>
      <c r="H40" s="697"/>
      <c r="I40" s="697"/>
      <c r="J40" s="697"/>
      <c r="K40" s="697"/>
      <c r="L40" s="697"/>
      <c r="M40" s="697"/>
      <c r="N40" s="697"/>
      <c r="O40" s="697"/>
      <c r="P40" s="697"/>
      <c r="Q40" s="697"/>
      <c r="R40" s="697"/>
      <c r="S40" s="697"/>
      <c r="T40" s="697"/>
      <c r="U40" s="697"/>
      <c r="V40" s="697"/>
      <c r="W40" s="697"/>
      <c r="X40" s="697"/>
      <c r="Y40" s="697"/>
      <c r="Z40" s="697"/>
      <c r="AA40" s="697"/>
      <c r="AB40" s="697"/>
      <c r="AC40" s="697"/>
      <c r="AD40" s="697"/>
      <c r="AE40" s="697"/>
      <c r="AF40" s="697"/>
      <c r="AG40" s="190"/>
    </row>
    <row r="41" spans="1:33" x14ac:dyDescent="0.25">
      <c r="A41" s="22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190"/>
    </row>
    <row r="42" spans="1:33" ht="14.4" customHeight="1" x14ac:dyDescent="0.25">
      <c r="A42" s="20" t="s">
        <v>200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190"/>
    </row>
    <row r="43" spans="1:33" x14ac:dyDescent="0.25">
      <c r="A43" s="20" t="s">
        <v>172</v>
      </c>
      <c r="B43" s="24"/>
      <c r="C43" s="24"/>
      <c r="D43" s="24"/>
      <c r="E43" s="498"/>
      <c r="F43" s="695"/>
      <c r="G43" s="695"/>
      <c r="H43" s="695"/>
      <c r="I43" s="695"/>
      <c r="J43" s="695"/>
      <c r="K43" s="695"/>
      <c r="L43" s="695"/>
      <c r="M43" s="695"/>
      <c r="N43" s="695"/>
      <c r="O43" s="695"/>
      <c r="P43" s="695"/>
      <c r="Q43" s="695"/>
      <c r="R43" s="695"/>
      <c r="S43" s="695"/>
      <c r="T43" s="695"/>
      <c r="U43" s="695"/>
      <c r="V43" s="695"/>
      <c r="W43" s="695"/>
      <c r="X43" s="695"/>
      <c r="Y43" s="695"/>
      <c r="Z43" s="695"/>
      <c r="AA43" s="695"/>
      <c r="AB43" s="695"/>
      <c r="AC43" s="695"/>
      <c r="AD43" s="695"/>
      <c r="AE43" s="695"/>
      <c r="AF43" s="695"/>
      <c r="AG43" s="190"/>
    </row>
    <row r="44" spans="1:33" x14ac:dyDescent="0.25">
      <c r="A44" s="20" t="s">
        <v>167</v>
      </c>
      <c r="B44" s="24"/>
      <c r="C44" s="24"/>
      <c r="D44" s="24"/>
      <c r="E44" s="498"/>
      <c r="F44" s="694"/>
      <c r="G44" s="694"/>
      <c r="H44" s="694"/>
      <c r="I44" s="694"/>
      <c r="J44" s="694"/>
      <c r="K44" s="694"/>
      <c r="L44" s="694"/>
      <c r="M44" s="694"/>
      <c r="N44" s="694"/>
      <c r="O44" s="694"/>
      <c r="P44" s="694"/>
      <c r="Q44" s="694"/>
      <c r="R44" s="694"/>
      <c r="S44" s="694"/>
      <c r="T44" s="694"/>
      <c r="U44" s="694"/>
      <c r="V44" s="694"/>
      <c r="W44" s="694"/>
      <c r="X44" s="694"/>
      <c r="Y44" s="694"/>
      <c r="Z44" s="694"/>
      <c r="AA44" s="694"/>
      <c r="AB44" s="694"/>
      <c r="AC44" s="694"/>
      <c r="AD44" s="694"/>
      <c r="AE44" s="694"/>
      <c r="AF44" s="694"/>
      <c r="AG44" s="190"/>
    </row>
    <row r="45" spans="1:33" x14ac:dyDescent="0.25">
      <c r="A45" s="354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240"/>
    </row>
    <row r="46" spans="1:33" x14ac:dyDescent="0.25">
      <c r="A46" s="20" t="s">
        <v>201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186"/>
      <c r="O46" s="158"/>
      <c r="P46" s="24"/>
      <c r="Q46" s="24"/>
      <c r="R46" s="186"/>
      <c r="S46" s="24"/>
      <c r="T46" s="158"/>
      <c r="U46" s="24"/>
      <c r="V46" s="24"/>
      <c r="W46" s="188"/>
      <c r="X46" s="188"/>
      <c r="Y46" s="188"/>
      <c r="Z46" s="188"/>
      <c r="AA46" s="24"/>
      <c r="AB46" s="158"/>
      <c r="AC46" s="24"/>
      <c r="AD46" s="158"/>
      <c r="AE46" s="186"/>
      <c r="AF46" s="24"/>
      <c r="AG46" s="190"/>
    </row>
    <row r="47" spans="1:33" ht="13" x14ac:dyDescent="0.3">
      <c r="A47" s="235"/>
      <c r="B47" s="696"/>
      <c r="C47" s="696"/>
      <c r="D47" s="696"/>
      <c r="E47" s="696"/>
      <c r="F47" s="24"/>
      <c r="G47" s="24"/>
      <c r="H47" s="695"/>
      <c r="I47" s="695"/>
      <c r="J47" s="695"/>
      <c r="K47" s="695"/>
      <c r="L47" s="695"/>
      <c r="M47" s="695"/>
      <c r="N47" s="695"/>
      <c r="O47" s="695"/>
      <c r="P47" s="695"/>
      <c r="Q47" s="695"/>
      <c r="R47" s="695"/>
      <c r="S47" s="695"/>
      <c r="T47" s="695"/>
      <c r="U47" s="695"/>
      <c r="V47" s="695"/>
      <c r="W47" s="695"/>
      <c r="X47" s="695"/>
      <c r="Y47" s="695"/>
      <c r="Z47" s="695"/>
      <c r="AA47" s="695"/>
      <c r="AB47" s="695"/>
      <c r="AC47" s="695"/>
      <c r="AD47" s="695"/>
      <c r="AE47" s="695"/>
      <c r="AF47" s="695"/>
      <c r="AG47" s="190"/>
    </row>
    <row r="48" spans="1:33" x14ac:dyDescent="0.25">
      <c r="A48" s="20"/>
      <c r="B48" s="24" t="s">
        <v>174</v>
      </c>
      <c r="C48" s="24"/>
      <c r="D48" s="24"/>
      <c r="E48" s="24"/>
      <c r="F48" s="24"/>
      <c r="G48" s="24"/>
      <c r="H48" s="24" t="s">
        <v>173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190"/>
    </row>
    <row r="49" spans="1:33" x14ac:dyDescent="0.25">
      <c r="A49" s="354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205"/>
      <c r="O49" s="206"/>
      <c r="P49" s="59"/>
      <c r="Q49" s="59"/>
      <c r="R49" s="205"/>
      <c r="S49" s="59"/>
      <c r="T49" s="206"/>
      <c r="U49" s="59"/>
      <c r="V49" s="59"/>
      <c r="W49" s="233"/>
      <c r="X49" s="233"/>
      <c r="Y49" s="233"/>
      <c r="Z49" s="233"/>
      <c r="AA49" s="59"/>
      <c r="AB49" s="206"/>
      <c r="AC49" s="59"/>
      <c r="AD49" s="206"/>
      <c r="AE49" s="205"/>
      <c r="AF49" s="59"/>
      <c r="AG49" s="240"/>
    </row>
    <row r="50" spans="1:33" x14ac:dyDescent="0.25">
      <c r="A50" s="20" t="s">
        <v>175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190"/>
    </row>
    <row r="51" spans="1:33" ht="13" x14ac:dyDescent="0.25">
      <c r="A51" s="502"/>
      <c r="B51" s="10" t="s">
        <v>38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190"/>
    </row>
    <row r="52" spans="1:33" ht="13" x14ac:dyDescent="0.25">
      <c r="A52" s="502"/>
      <c r="B52" s="10" t="s">
        <v>176</v>
      </c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238"/>
    </row>
    <row r="53" spans="1:33" ht="13" x14ac:dyDescent="0.25">
      <c r="A53" s="502"/>
      <c r="B53" s="10" t="s">
        <v>177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238"/>
    </row>
    <row r="54" spans="1:33" x14ac:dyDescent="0.25">
      <c r="A54" s="464"/>
      <c r="B54" s="24"/>
      <c r="C54" s="24"/>
      <c r="D54" s="498"/>
      <c r="E54" s="546"/>
      <c r="F54" s="546"/>
      <c r="G54" s="546"/>
      <c r="H54" s="546"/>
      <c r="I54" s="546"/>
      <c r="J54" s="546"/>
      <c r="K54" s="546"/>
      <c r="L54" s="546"/>
      <c r="M54" s="546"/>
      <c r="N54" s="546"/>
      <c r="O54" s="546"/>
      <c r="P54" s="546"/>
      <c r="Q54" s="546"/>
      <c r="R54" s="546"/>
      <c r="S54" s="546"/>
      <c r="T54" s="546"/>
      <c r="U54" s="546"/>
      <c r="V54" s="546"/>
      <c r="W54" s="546"/>
      <c r="X54" s="546"/>
      <c r="Y54" s="546"/>
      <c r="Z54" s="546"/>
      <c r="AA54" s="546"/>
      <c r="AB54" s="546"/>
      <c r="AC54" s="546"/>
      <c r="AD54" s="546"/>
      <c r="AE54" s="546"/>
      <c r="AF54" s="498"/>
      <c r="AG54" s="190"/>
    </row>
    <row r="55" spans="1:33" x14ac:dyDescent="0.25">
      <c r="A55" s="20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240"/>
    </row>
    <row r="56" spans="1:33" x14ac:dyDescent="0.25">
      <c r="A56" s="20" t="s">
        <v>517</v>
      </c>
      <c r="B56" s="24"/>
      <c r="C56" s="24"/>
      <c r="D56" s="24"/>
      <c r="E56" s="24"/>
      <c r="F56" s="24"/>
      <c r="G56" s="24"/>
      <c r="H56" s="24"/>
      <c r="I56" s="24"/>
      <c r="J56" s="498"/>
      <c r="K56" s="498"/>
      <c r="L56" s="722"/>
      <c r="M56" s="723"/>
      <c r="N56" s="724"/>
      <c r="O56" s="10" t="s">
        <v>26</v>
      </c>
      <c r="P56" s="10"/>
      <c r="Q56" s="498"/>
      <c r="R56" s="498"/>
      <c r="S56" s="498"/>
      <c r="T56" s="498"/>
      <c r="U56" s="498"/>
      <c r="V56" s="498"/>
      <c r="W56" s="498"/>
      <c r="X56" s="498"/>
      <c r="Y56" s="498"/>
      <c r="Z56" s="498"/>
      <c r="AA56" s="498"/>
      <c r="AB56" s="498"/>
      <c r="AC56" s="498"/>
      <c r="AD56" s="498"/>
      <c r="AE56" s="498"/>
      <c r="AF56" s="498"/>
      <c r="AG56" s="217"/>
    </row>
    <row r="57" spans="1:33" x14ac:dyDescent="0.25">
      <c r="A57" s="20" t="s">
        <v>178</v>
      </c>
      <c r="B57" s="24"/>
      <c r="C57" s="24"/>
      <c r="D57" s="24"/>
      <c r="E57" s="24"/>
      <c r="F57" s="24"/>
      <c r="G57" s="24"/>
      <c r="H57" s="24"/>
      <c r="I57" s="24"/>
      <c r="J57" s="498"/>
      <c r="K57" s="498"/>
      <c r="L57" s="722"/>
      <c r="M57" s="723"/>
      <c r="N57" s="724"/>
      <c r="O57" s="10" t="s">
        <v>26</v>
      </c>
      <c r="P57" s="10"/>
      <c r="Q57" s="498"/>
      <c r="R57" s="498"/>
      <c r="S57" s="498"/>
      <c r="T57" s="498"/>
      <c r="U57" s="498"/>
      <c r="V57" s="498"/>
      <c r="W57" s="498"/>
      <c r="X57" s="498"/>
      <c r="Y57" s="498"/>
      <c r="Z57" s="498"/>
      <c r="AA57" s="498"/>
      <c r="AB57" s="498"/>
      <c r="AC57" s="498"/>
      <c r="AD57" s="498"/>
      <c r="AE57" s="498"/>
      <c r="AF57" s="498"/>
      <c r="AG57" s="217"/>
    </row>
    <row r="58" spans="1:33" x14ac:dyDescent="0.25">
      <c r="A58" s="20"/>
      <c r="B58" s="24" t="s">
        <v>431</v>
      </c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24"/>
      <c r="N58" s="24"/>
      <c r="O58" s="498"/>
      <c r="P58" s="498"/>
      <c r="Q58" s="498"/>
      <c r="R58" s="498"/>
      <c r="S58" s="498"/>
      <c r="T58" s="498"/>
      <c r="U58" s="498"/>
      <c r="V58" s="498"/>
      <c r="W58" s="498"/>
      <c r="X58" s="498"/>
      <c r="Y58" s="498"/>
      <c r="Z58" s="498"/>
      <c r="AA58" s="498"/>
      <c r="AB58" s="498"/>
      <c r="AC58" s="498"/>
      <c r="AD58" s="498"/>
      <c r="AE58" s="498"/>
      <c r="AF58" s="498"/>
      <c r="AG58" s="217"/>
    </row>
    <row r="59" spans="1:33" x14ac:dyDescent="0.25">
      <c r="A59" s="20"/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24"/>
      <c r="N59" s="24"/>
      <c r="O59" s="498"/>
      <c r="P59" s="498"/>
      <c r="Q59" s="498"/>
      <c r="R59" s="498"/>
      <c r="S59" s="498"/>
      <c r="T59" s="498"/>
      <c r="U59" s="498"/>
      <c r="V59" s="498"/>
      <c r="W59" s="498"/>
      <c r="X59" s="498"/>
      <c r="Y59" s="498"/>
      <c r="Z59" s="498"/>
      <c r="AA59" s="498"/>
      <c r="AB59" s="498"/>
      <c r="AC59" s="498"/>
      <c r="AD59" s="498"/>
      <c r="AE59" s="498"/>
      <c r="AF59" s="498"/>
      <c r="AG59" s="217"/>
    </row>
    <row r="60" spans="1:33" x14ac:dyDescent="0.25">
      <c r="A60" s="20" t="s">
        <v>518</v>
      </c>
      <c r="B60" s="24"/>
      <c r="C60" s="24"/>
      <c r="D60" s="24"/>
      <c r="E60" s="24"/>
      <c r="F60" s="24"/>
      <c r="G60" s="24"/>
      <c r="H60" s="24"/>
      <c r="I60" s="24"/>
      <c r="J60" s="498"/>
      <c r="K60" s="498"/>
      <c r="L60" s="722"/>
      <c r="M60" s="723"/>
      <c r="N60" s="724"/>
      <c r="O60" s="10" t="s">
        <v>26</v>
      </c>
      <c r="P60" s="10"/>
      <c r="Q60" s="24"/>
      <c r="R60" s="24"/>
      <c r="S60" s="24"/>
      <c r="T60" s="24"/>
      <c r="U60" s="24"/>
      <c r="V60" s="24"/>
      <c r="W60" s="498"/>
      <c r="X60" s="498"/>
      <c r="Y60" s="498"/>
      <c r="Z60" s="498"/>
      <c r="AA60" s="24"/>
      <c r="AB60" s="24"/>
      <c r="AC60" s="24"/>
      <c r="AD60" s="24"/>
      <c r="AE60" s="24"/>
      <c r="AF60" s="24"/>
      <c r="AG60" s="190"/>
    </row>
    <row r="61" spans="1:33" x14ac:dyDescent="0.25">
      <c r="A61" s="20" t="s">
        <v>178</v>
      </c>
      <c r="B61" s="24"/>
      <c r="C61" s="24"/>
      <c r="D61" s="24"/>
      <c r="E61" s="24"/>
      <c r="F61" s="24"/>
      <c r="G61" s="24"/>
      <c r="H61" s="24"/>
      <c r="I61" s="24"/>
      <c r="J61" s="498"/>
      <c r="K61" s="498"/>
      <c r="L61" s="722"/>
      <c r="M61" s="723"/>
      <c r="N61" s="724"/>
      <c r="O61" s="10" t="s">
        <v>26</v>
      </c>
      <c r="P61" s="10"/>
      <c r="Q61" s="24"/>
      <c r="R61" s="24"/>
      <c r="S61" s="24"/>
      <c r="T61" s="24"/>
      <c r="U61" s="24"/>
      <c r="V61" s="24"/>
      <c r="W61" s="498"/>
      <c r="X61" s="498"/>
      <c r="Y61" s="498"/>
      <c r="Z61" s="498"/>
      <c r="AA61" s="24"/>
      <c r="AB61" s="24"/>
      <c r="AC61" s="24"/>
      <c r="AD61" s="24"/>
      <c r="AE61" s="24"/>
      <c r="AF61" s="24"/>
      <c r="AG61" s="190"/>
    </row>
    <row r="62" spans="1:33" x14ac:dyDescent="0.25">
      <c r="A62" s="20"/>
      <c r="B62" s="24" t="s">
        <v>431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498"/>
      <c r="Q62" s="498"/>
      <c r="R62" s="498"/>
      <c r="S62" s="498"/>
      <c r="T62" s="498"/>
      <c r="U62" s="498"/>
      <c r="V62" s="498"/>
      <c r="W62" s="498"/>
      <c r="X62" s="498"/>
      <c r="Y62" s="498"/>
      <c r="Z62" s="498"/>
      <c r="AA62" s="498"/>
      <c r="AB62" s="498"/>
      <c r="AC62" s="498"/>
      <c r="AD62" s="498"/>
      <c r="AE62" s="498"/>
      <c r="AF62" s="498"/>
      <c r="AG62" s="217"/>
    </row>
    <row r="63" spans="1:33" x14ac:dyDescent="0.25">
      <c r="A63" s="20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498"/>
      <c r="Q63" s="498"/>
      <c r="R63" s="498"/>
      <c r="S63" s="498"/>
      <c r="T63" s="498"/>
      <c r="U63" s="498"/>
      <c r="V63" s="498"/>
      <c r="W63" s="498"/>
      <c r="X63" s="498"/>
      <c r="Y63" s="498"/>
      <c r="Z63" s="498"/>
      <c r="AA63" s="498"/>
      <c r="AB63" s="498"/>
      <c r="AC63" s="498"/>
      <c r="AD63" s="498"/>
      <c r="AE63" s="498"/>
      <c r="AF63" s="498"/>
      <c r="AG63" s="217"/>
    </row>
    <row r="64" spans="1:33" ht="13" x14ac:dyDescent="0.3">
      <c r="A64" s="20" t="s">
        <v>179</v>
      </c>
      <c r="B64" s="24"/>
      <c r="C64" s="24"/>
      <c r="D64" s="24"/>
      <c r="E64" s="24"/>
      <c r="F64" s="24"/>
      <c r="G64" s="24"/>
      <c r="H64" s="24"/>
      <c r="I64" s="24"/>
      <c r="J64" s="727"/>
      <c r="K64" s="726"/>
      <c r="L64" s="728"/>
      <c r="M64" s="10" t="s">
        <v>180</v>
      </c>
      <c r="N64" s="24"/>
      <c r="O64" s="24"/>
      <c r="P64" s="727"/>
      <c r="Q64" s="726"/>
      <c r="R64" s="728"/>
      <c r="S64" s="10" t="s">
        <v>181</v>
      </c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1" t="s">
        <v>115</v>
      </c>
      <c r="AE64" s="701">
        <v>2</v>
      </c>
      <c r="AF64" s="701"/>
      <c r="AG64" s="702"/>
    </row>
    <row r="65" spans="1:33" ht="13" x14ac:dyDescent="0.3">
      <c r="A65" s="20" t="s">
        <v>202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190"/>
    </row>
    <row r="66" spans="1:33" ht="13" x14ac:dyDescent="0.25">
      <c r="A66" s="502"/>
      <c r="B66" s="10" t="s">
        <v>182</v>
      </c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190"/>
    </row>
    <row r="67" spans="1:33" ht="13" x14ac:dyDescent="0.25">
      <c r="A67" s="502"/>
      <c r="B67" s="10" t="s">
        <v>183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190"/>
    </row>
    <row r="68" spans="1:33" x14ac:dyDescent="0.25">
      <c r="A68" s="2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288"/>
    </row>
    <row r="69" spans="1:33" x14ac:dyDescent="0.25">
      <c r="A69" s="20" t="s">
        <v>184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288"/>
    </row>
    <row r="70" spans="1:33" x14ac:dyDescent="0.25">
      <c r="A70" s="354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289"/>
    </row>
    <row r="71" spans="1:33" x14ac:dyDescent="0.25">
      <c r="A71" s="20" t="s">
        <v>185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288"/>
    </row>
    <row r="72" spans="1:33" x14ac:dyDescent="0.25">
      <c r="A72" s="20" t="s">
        <v>186</v>
      </c>
      <c r="B72" s="10"/>
      <c r="C72" s="10"/>
      <c r="D72" s="10"/>
      <c r="E72" s="10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5"/>
      <c r="Y72" s="725"/>
      <c r="Z72" s="725"/>
      <c r="AA72" s="725"/>
      <c r="AB72" s="725"/>
      <c r="AC72" s="725"/>
      <c r="AD72" s="725"/>
      <c r="AE72" s="725"/>
      <c r="AF72" s="725"/>
      <c r="AG72" s="288"/>
    </row>
    <row r="73" spans="1:33" ht="13" x14ac:dyDescent="0.3">
      <c r="A73" s="20" t="s">
        <v>187</v>
      </c>
      <c r="B73" s="10"/>
      <c r="C73" s="10"/>
      <c r="D73" s="10"/>
      <c r="E73" s="10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726"/>
      <c r="Y73" s="726"/>
      <c r="Z73" s="726"/>
      <c r="AA73" s="726"/>
      <c r="AB73" s="726"/>
      <c r="AC73" s="726"/>
      <c r="AD73" s="726"/>
      <c r="AE73" s="726"/>
      <c r="AF73" s="726"/>
      <c r="AG73" s="288"/>
    </row>
    <row r="74" spans="1:33" ht="13" x14ac:dyDescent="0.3">
      <c r="A74" s="20" t="s">
        <v>188</v>
      </c>
      <c r="B74" s="10"/>
      <c r="C74" s="10"/>
      <c r="D74" s="10"/>
      <c r="E74" s="10"/>
      <c r="F74" s="696"/>
      <c r="G74" s="696"/>
      <c r="H74" s="696"/>
      <c r="I74" s="696"/>
      <c r="J74" s="696"/>
      <c r="K74" s="696"/>
      <c r="L74" s="696"/>
      <c r="M74" s="696"/>
      <c r="N74" s="696"/>
      <c r="O74" s="696"/>
      <c r="P74" s="696"/>
      <c r="Q74" s="696"/>
      <c r="R74" s="696"/>
      <c r="S74" s="696"/>
      <c r="T74" s="696"/>
      <c r="U74" s="696"/>
      <c r="V74" s="696"/>
      <c r="W74" s="696"/>
      <c r="X74" s="696"/>
      <c r="Y74" s="696"/>
      <c r="Z74" s="696"/>
      <c r="AA74" s="696"/>
      <c r="AB74" s="696"/>
      <c r="AC74" s="696"/>
      <c r="AD74" s="696"/>
      <c r="AE74" s="696"/>
      <c r="AF74" s="696"/>
      <c r="AG74" s="288"/>
    </row>
    <row r="75" spans="1:33" x14ac:dyDescent="0.25">
      <c r="A75" s="354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289"/>
    </row>
    <row r="76" spans="1:33" x14ac:dyDescent="0.25">
      <c r="A76" s="20" t="s">
        <v>207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288"/>
    </row>
    <row r="77" spans="1:33" x14ac:dyDescent="0.25">
      <c r="A77" s="22" t="s">
        <v>208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288"/>
    </row>
    <row r="78" spans="1:33" x14ac:dyDescent="0.25">
      <c r="A78" s="22" t="s">
        <v>189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288"/>
    </row>
    <row r="79" spans="1:33" x14ac:dyDescent="0.25">
      <c r="A79" s="22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288"/>
    </row>
    <row r="80" spans="1:33" x14ac:dyDescent="0.25">
      <c r="A80" s="699"/>
      <c r="B80" s="700"/>
      <c r="C80" s="700"/>
      <c r="D80" s="700"/>
      <c r="E80" s="700"/>
      <c r="F80" s="700"/>
      <c r="G80" s="700"/>
      <c r="H80" s="700"/>
      <c r="I80" s="700"/>
      <c r="J80" s="700"/>
      <c r="K80" s="700"/>
      <c r="L80" s="700"/>
      <c r="M80" s="700"/>
      <c r="N80" s="700"/>
      <c r="O80" s="700"/>
      <c r="P80" s="700"/>
      <c r="Q80" s="700"/>
      <c r="R80" s="700"/>
      <c r="S80" s="700"/>
      <c r="T80" s="700"/>
      <c r="U80" s="700"/>
      <c r="V80" s="700"/>
      <c r="W80" s="700"/>
      <c r="X80" s="700"/>
      <c r="Y80" s="700"/>
      <c r="Z80" s="700"/>
      <c r="AA80" s="700"/>
      <c r="AB80" s="700"/>
      <c r="AC80" s="700"/>
      <c r="AD80" s="700"/>
      <c r="AE80" s="700"/>
      <c r="AF80" s="700"/>
      <c r="AG80" s="288"/>
    </row>
    <row r="81" spans="1:33" x14ac:dyDescent="0.25">
      <c r="A81" s="699"/>
      <c r="B81" s="700"/>
      <c r="C81" s="700"/>
      <c r="D81" s="700"/>
      <c r="E81" s="700"/>
      <c r="F81" s="700"/>
      <c r="G81" s="700"/>
      <c r="H81" s="700"/>
      <c r="I81" s="700"/>
      <c r="J81" s="700"/>
      <c r="K81" s="700"/>
      <c r="L81" s="700"/>
      <c r="M81" s="700"/>
      <c r="N81" s="700"/>
      <c r="O81" s="700"/>
      <c r="P81" s="700"/>
      <c r="Q81" s="700"/>
      <c r="R81" s="700"/>
      <c r="S81" s="700"/>
      <c r="T81" s="700"/>
      <c r="U81" s="700"/>
      <c r="V81" s="700"/>
      <c r="W81" s="700"/>
      <c r="X81" s="700"/>
      <c r="Y81" s="700"/>
      <c r="Z81" s="700"/>
      <c r="AA81" s="700"/>
      <c r="AB81" s="700"/>
      <c r="AC81" s="700"/>
      <c r="AD81" s="700"/>
      <c r="AE81" s="700"/>
      <c r="AF81" s="700"/>
      <c r="AG81" s="288"/>
    </row>
    <row r="82" spans="1:33" x14ac:dyDescent="0.25">
      <c r="A82" s="699"/>
      <c r="B82" s="700"/>
      <c r="C82" s="700"/>
      <c r="D82" s="700"/>
      <c r="E82" s="700"/>
      <c r="F82" s="700"/>
      <c r="G82" s="700"/>
      <c r="H82" s="700"/>
      <c r="I82" s="700"/>
      <c r="J82" s="700"/>
      <c r="K82" s="700"/>
      <c r="L82" s="700"/>
      <c r="M82" s="700"/>
      <c r="N82" s="700"/>
      <c r="O82" s="700"/>
      <c r="P82" s="700"/>
      <c r="Q82" s="700"/>
      <c r="R82" s="700"/>
      <c r="S82" s="700"/>
      <c r="T82" s="700"/>
      <c r="U82" s="700"/>
      <c r="V82" s="700"/>
      <c r="W82" s="700"/>
      <c r="X82" s="700"/>
      <c r="Y82" s="700"/>
      <c r="Z82" s="700"/>
      <c r="AA82" s="700"/>
      <c r="AB82" s="700"/>
      <c r="AC82" s="700"/>
      <c r="AD82" s="700"/>
      <c r="AE82" s="700"/>
      <c r="AF82" s="700"/>
      <c r="AG82" s="288"/>
    </row>
    <row r="83" spans="1:33" x14ac:dyDescent="0.25">
      <c r="A83" s="699"/>
      <c r="B83" s="700"/>
      <c r="C83" s="700"/>
      <c r="D83" s="700"/>
      <c r="E83" s="700"/>
      <c r="F83" s="700"/>
      <c r="G83" s="700"/>
      <c r="H83" s="700"/>
      <c r="I83" s="700"/>
      <c r="J83" s="700"/>
      <c r="K83" s="700"/>
      <c r="L83" s="700"/>
      <c r="M83" s="700"/>
      <c r="N83" s="700"/>
      <c r="O83" s="700"/>
      <c r="P83" s="700"/>
      <c r="Q83" s="700"/>
      <c r="R83" s="700"/>
      <c r="S83" s="700"/>
      <c r="T83" s="700"/>
      <c r="U83" s="700"/>
      <c r="V83" s="700"/>
      <c r="W83" s="700"/>
      <c r="X83" s="700"/>
      <c r="Y83" s="700"/>
      <c r="Z83" s="700"/>
      <c r="AA83" s="700"/>
      <c r="AB83" s="700"/>
      <c r="AC83" s="700"/>
      <c r="AD83" s="700"/>
      <c r="AE83" s="700"/>
      <c r="AF83" s="700"/>
      <c r="AG83" s="288"/>
    </row>
    <row r="84" spans="1:33" x14ac:dyDescent="0.25">
      <c r="A84" s="699"/>
      <c r="B84" s="700"/>
      <c r="C84" s="700"/>
      <c r="D84" s="700"/>
      <c r="E84" s="700"/>
      <c r="F84" s="700"/>
      <c r="G84" s="700"/>
      <c r="H84" s="700"/>
      <c r="I84" s="700"/>
      <c r="J84" s="700"/>
      <c r="K84" s="700"/>
      <c r="L84" s="700"/>
      <c r="M84" s="700"/>
      <c r="N84" s="700"/>
      <c r="O84" s="700"/>
      <c r="P84" s="700"/>
      <c r="Q84" s="700"/>
      <c r="R84" s="700"/>
      <c r="S84" s="700"/>
      <c r="T84" s="700"/>
      <c r="U84" s="700"/>
      <c r="V84" s="700"/>
      <c r="W84" s="700"/>
      <c r="X84" s="700"/>
      <c r="Y84" s="700"/>
      <c r="Z84" s="700"/>
      <c r="AA84" s="700"/>
      <c r="AB84" s="700"/>
      <c r="AC84" s="700"/>
      <c r="AD84" s="700"/>
      <c r="AE84" s="700"/>
      <c r="AF84" s="700"/>
      <c r="AG84" s="288"/>
    </row>
    <row r="85" spans="1:33" x14ac:dyDescent="0.25">
      <c r="A85" s="699"/>
      <c r="B85" s="700"/>
      <c r="C85" s="700"/>
      <c r="D85" s="700"/>
      <c r="E85" s="700"/>
      <c r="F85" s="700"/>
      <c r="G85" s="700"/>
      <c r="H85" s="700"/>
      <c r="I85" s="700"/>
      <c r="J85" s="700"/>
      <c r="K85" s="700"/>
      <c r="L85" s="700"/>
      <c r="M85" s="700"/>
      <c r="N85" s="700"/>
      <c r="O85" s="700"/>
      <c r="P85" s="700"/>
      <c r="Q85" s="700"/>
      <c r="R85" s="700"/>
      <c r="S85" s="700"/>
      <c r="T85" s="700"/>
      <c r="U85" s="700"/>
      <c r="V85" s="700"/>
      <c r="W85" s="700"/>
      <c r="X85" s="700"/>
      <c r="Y85" s="700"/>
      <c r="Z85" s="700"/>
      <c r="AA85" s="700"/>
      <c r="AB85" s="700"/>
      <c r="AC85" s="700"/>
      <c r="AD85" s="700"/>
      <c r="AE85" s="700"/>
      <c r="AF85" s="700"/>
      <c r="AG85" s="288"/>
    </row>
    <row r="86" spans="1:33" x14ac:dyDescent="0.25">
      <c r="A86" s="699"/>
      <c r="B86" s="700"/>
      <c r="C86" s="700"/>
      <c r="D86" s="700"/>
      <c r="E86" s="700"/>
      <c r="F86" s="700"/>
      <c r="G86" s="700"/>
      <c r="H86" s="700"/>
      <c r="I86" s="700"/>
      <c r="J86" s="700"/>
      <c r="K86" s="700"/>
      <c r="L86" s="700"/>
      <c r="M86" s="700"/>
      <c r="N86" s="700"/>
      <c r="O86" s="700"/>
      <c r="P86" s="700"/>
      <c r="Q86" s="700"/>
      <c r="R86" s="700"/>
      <c r="S86" s="700"/>
      <c r="T86" s="700"/>
      <c r="U86" s="700"/>
      <c r="V86" s="700"/>
      <c r="W86" s="700"/>
      <c r="X86" s="700"/>
      <c r="Y86" s="700"/>
      <c r="Z86" s="700"/>
      <c r="AA86" s="700"/>
      <c r="AB86" s="700"/>
      <c r="AC86" s="700"/>
      <c r="AD86" s="700"/>
      <c r="AE86" s="700"/>
      <c r="AF86" s="700"/>
      <c r="AG86" s="288"/>
    </row>
    <row r="87" spans="1:33" x14ac:dyDescent="0.25">
      <c r="A87" s="699"/>
      <c r="B87" s="700"/>
      <c r="C87" s="700"/>
      <c r="D87" s="700"/>
      <c r="E87" s="700"/>
      <c r="F87" s="700"/>
      <c r="G87" s="700"/>
      <c r="H87" s="700"/>
      <c r="I87" s="700"/>
      <c r="J87" s="700"/>
      <c r="K87" s="700"/>
      <c r="L87" s="700"/>
      <c r="M87" s="700"/>
      <c r="N87" s="700"/>
      <c r="O87" s="700"/>
      <c r="P87" s="700"/>
      <c r="Q87" s="700"/>
      <c r="R87" s="700"/>
      <c r="S87" s="700"/>
      <c r="T87" s="700"/>
      <c r="U87" s="700"/>
      <c r="V87" s="700"/>
      <c r="W87" s="700"/>
      <c r="X87" s="700"/>
      <c r="Y87" s="700"/>
      <c r="Z87" s="700"/>
      <c r="AA87" s="700"/>
      <c r="AB87" s="700"/>
      <c r="AC87" s="700"/>
      <c r="AD87" s="700"/>
      <c r="AE87" s="700"/>
      <c r="AF87" s="700"/>
      <c r="AG87" s="288"/>
    </row>
    <row r="88" spans="1:33" x14ac:dyDescent="0.25">
      <c r="A88" s="699"/>
      <c r="B88" s="700"/>
      <c r="C88" s="700"/>
      <c r="D88" s="700"/>
      <c r="E88" s="700"/>
      <c r="F88" s="700"/>
      <c r="G88" s="700"/>
      <c r="H88" s="700"/>
      <c r="I88" s="700"/>
      <c r="J88" s="700"/>
      <c r="K88" s="700"/>
      <c r="L88" s="700"/>
      <c r="M88" s="700"/>
      <c r="N88" s="700"/>
      <c r="O88" s="700"/>
      <c r="P88" s="700"/>
      <c r="Q88" s="700"/>
      <c r="R88" s="700"/>
      <c r="S88" s="700"/>
      <c r="T88" s="700"/>
      <c r="U88" s="700"/>
      <c r="V88" s="700"/>
      <c r="W88" s="700"/>
      <c r="X88" s="700"/>
      <c r="Y88" s="700"/>
      <c r="Z88" s="700"/>
      <c r="AA88" s="700"/>
      <c r="AB88" s="700"/>
      <c r="AC88" s="700"/>
      <c r="AD88" s="700"/>
      <c r="AE88" s="700"/>
      <c r="AF88" s="700"/>
      <c r="AG88" s="288"/>
    </row>
    <row r="89" spans="1:33" x14ac:dyDescent="0.25">
      <c r="A89" s="699"/>
      <c r="B89" s="700"/>
      <c r="C89" s="700"/>
      <c r="D89" s="700"/>
      <c r="E89" s="700"/>
      <c r="F89" s="700"/>
      <c r="G89" s="700"/>
      <c r="H89" s="700"/>
      <c r="I89" s="700"/>
      <c r="J89" s="700"/>
      <c r="K89" s="700"/>
      <c r="L89" s="700"/>
      <c r="M89" s="700"/>
      <c r="N89" s="700"/>
      <c r="O89" s="700"/>
      <c r="P89" s="700"/>
      <c r="Q89" s="700"/>
      <c r="R89" s="700"/>
      <c r="S89" s="700"/>
      <c r="T89" s="700"/>
      <c r="U89" s="700"/>
      <c r="V89" s="700"/>
      <c r="W89" s="700"/>
      <c r="X89" s="700"/>
      <c r="Y89" s="700"/>
      <c r="Z89" s="700"/>
      <c r="AA89" s="700"/>
      <c r="AB89" s="700"/>
      <c r="AC89" s="700"/>
      <c r="AD89" s="700"/>
      <c r="AE89" s="700"/>
      <c r="AF89" s="700"/>
      <c r="AG89" s="288"/>
    </row>
    <row r="90" spans="1:33" x14ac:dyDescent="0.25">
      <c r="A90" s="699"/>
      <c r="B90" s="700"/>
      <c r="C90" s="700"/>
      <c r="D90" s="700"/>
      <c r="E90" s="700"/>
      <c r="F90" s="700"/>
      <c r="G90" s="700"/>
      <c r="H90" s="700"/>
      <c r="I90" s="700"/>
      <c r="J90" s="700"/>
      <c r="K90" s="700"/>
      <c r="L90" s="700"/>
      <c r="M90" s="700"/>
      <c r="N90" s="700"/>
      <c r="O90" s="700"/>
      <c r="P90" s="700"/>
      <c r="Q90" s="700"/>
      <c r="R90" s="700"/>
      <c r="S90" s="700"/>
      <c r="T90" s="700"/>
      <c r="U90" s="700"/>
      <c r="V90" s="700"/>
      <c r="W90" s="700"/>
      <c r="X90" s="700"/>
      <c r="Y90" s="700"/>
      <c r="Z90" s="700"/>
      <c r="AA90" s="700"/>
      <c r="AB90" s="700"/>
      <c r="AC90" s="700"/>
      <c r="AD90" s="700"/>
      <c r="AE90" s="700"/>
      <c r="AF90" s="700"/>
      <c r="AG90" s="288"/>
    </row>
    <row r="91" spans="1:33" x14ac:dyDescent="0.25">
      <c r="A91" s="699"/>
      <c r="B91" s="700"/>
      <c r="C91" s="700"/>
      <c r="D91" s="700"/>
      <c r="E91" s="700"/>
      <c r="F91" s="700"/>
      <c r="G91" s="700"/>
      <c r="H91" s="700"/>
      <c r="I91" s="700"/>
      <c r="J91" s="700"/>
      <c r="K91" s="700"/>
      <c r="L91" s="700"/>
      <c r="M91" s="700"/>
      <c r="N91" s="700"/>
      <c r="O91" s="700"/>
      <c r="P91" s="700"/>
      <c r="Q91" s="700"/>
      <c r="R91" s="700"/>
      <c r="S91" s="700"/>
      <c r="T91" s="700"/>
      <c r="U91" s="700"/>
      <c r="V91" s="700"/>
      <c r="W91" s="700"/>
      <c r="X91" s="700"/>
      <c r="Y91" s="700"/>
      <c r="Z91" s="700"/>
      <c r="AA91" s="700"/>
      <c r="AB91" s="700"/>
      <c r="AC91" s="700"/>
      <c r="AD91" s="700"/>
      <c r="AE91" s="700"/>
      <c r="AF91" s="700"/>
      <c r="AG91" s="288"/>
    </row>
    <row r="92" spans="1:33" x14ac:dyDescent="0.25">
      <c r="A92" s="699"/>
      <c r="B92" s="700"/>
      <c r="C92" s="700"/>
      <c r="D92" s="700"/>
      <c r="E92" s="700"/>
      <c r="F92" s="700"/>
      <c r="G92" s="700"/>
      <c r="H92" s="700"/>
      <c r="I92" s="700"/>
      <c r="J92" s="700"/>
      <c r="K92" s="700"/>
      <c r="L92" s="700"/>
      <c r="M92" s="700"/>
      <c r="N92" s="700"/>
      <c r="O92" s="700"/>
      <c r="P92" s="700"/>
      <c r="Q92" s="700"/>
      <c r="R92" s="700"/>
      <c r="S92" s="700"/>
      <c r="T92" s="700"/>
      <c r="U92" s="700"/>
      <c r="V92" s="700"/>
      <c r="W92" s="700"/>
      <c r="X92" s="700"/>
      <c r="Y92" s="700"/>
      <c r="Z92" s="700"/>
      <c r="AA92" s="700"/>
      <c r="AB92" s="700"/>
      <c r="AC92" s="700"/>
      <c r="AD92" s="700"/>
      <c r="AE92" s="700"/>
      <c r="AF92" s="700"/>
      <c r="AG92" s="288"/>
    </row>
    <row r="93" spans="1:33" x14ac:dyDescent="0.25">
      <c r="A93" s="699"/>
      <c r="B93" s="700"/>
      <c r="C93" s="700"/>
      <c r="D93" s="700"/>
      <c r="E93" s="700"/>
      <c r="F93" s="700"/>
      <c r="G93" s="700"/>
      <c r="H93" s="700"/>
      <c r="I93" s="700"/>
      <c r="J93" s="700"/>
      <c r="K93" s="700"/>
      <c r="L93" s="700"/>
      <c r="M93" s="700"/>
      <c r="N93" s="700"/>
      <c r="O93" s="700"/>
      <c r="P93" s="700"/>
      <c r="Q93" s="700"/>
      <c r="R93" s="700"/>
      <c r="S93" s="700"/>
      <c r="T93" s="700"/>
      <c r="U93" s="700"/>
      <c r="V93" s="700"/>
      <c r="W93" s="700"/>
      <c r="X93" s="700"/>
      <c r="Y93" s="700"/>
      <c r="Z93" s="700"/>
      <c r="AA93" s="700"/>
      <c r="AB93" s="700"/>
      <c r="AC93" s="700"/>
      <c r="AD93" s="700"/>
      <c r="AE93" s="700"/>
      <c r="AF93" s="700"/>
      <c r="AG93" s="288"/>
    </row>
    <row r="94" spans="1:33" x14ac:dyDescent="0.25">
      <c r="A94" s="699"/>
      <c r="B94" s="700"/>
      <c r="C94" s="700"/>
      <c r="D94" s="700"/>
      <c r="E94" s="700"/>
      <c r="F94" s="700"/>
      <c r="G94" s="700"/>
      <c r="H94" s="700"/>
      <c r="I94" s="700"/>
      <c r="J94" s="700"/>
      <c r="K94" s="700"/>
      <c r="L94" s="700"/>
      <c r="M94" s="700"/>
      <c r="N94" s="700"/>
      <c r="O94" s="700"/>
      <c r="P94" s="700"/>
      <c r="Q94" s="700"/>
      <c r="R94" s="700"/>
      <c r="S94" s="700"/>
      <c r="T94" s="700"/>
      <c r="U94" s="700"/>
      <c r="V94" s="700"/>
      <c r="W94" s="700"/>
      <c r="X94" s="700"/>
      <c r="Y94" s="700"/>
      <c r="Z94" s="700"/>
      <c r="AA94" s="700"/>
      <c r="AB94" s="700"/>
      <c r="AC94" s="700"/>
      <c r="AD94" s="700"/>
      <c r="AE94" s="700"/>
      <c r="AF94" s="700"/>
      <c r="AG94" s="288"/>
    </row>
    <row r="95" spans="1:33" x14ac:dyDescent="0.25">
      <c r="A95" s="699"/>
      <c r="B95" s="700"/>
      <c r="C95" s="700"/>
      <c r="D95" s="700"/>
      <c r="E95" s="700"/>
      <c r="F95" s="700"/>
      <c r="G95" s="700"/>
      <c r="H95" s="700"/>
      <c r="I95" s="700"/>
      <c r="J95" s="700"/>
      <c r="K95" s="700"/>
      <c r="L95" s="700"/>
      <c r="M95" s="700"/>
      <c r="N95" s="700"/>
      <c r="O95" s="700"/>
      <c r="P95" s="700"/>
      <c r="Q95" s="700"/>
      <c r="R95" s="700"/>
      <c r="S95" s="700"/>
      <c r="T95" s="700"/>
      <c r="U95" s="700"/>
      <c r="V95" s="700"/>
      <c r="W95" s="700"/>
      <c r="X95" s="700"/>
      <c r="Y95" s="700"/>
      <c r="Z95" s="700"/>
      <c r="AA95" s="700"/>
      <c r="AB95" s="700"/>
      <c r="AC95" s="700"/>
      <c r="AD95" s="700"/>
      <c r="AE95" s="700"/>
      <c r="AF95" s="700"/>
      <c r="AG95" s="288"/>
    </row>
    <row r="96" spans="1:33" x14ac:dyDescent="0.25">
      <c r="A96" s="699"/>
      <c r="B96" s="700"/>
      <c r="C96" s="700"/>
      <c r="D96" s="700"/>
      <c r="E96" s="700"/>
      <c r="F96" s="700"/>
      <c r="G96" s="700"/>
      <c r="H96" s="700"/>
      <c r="I96" s="700"/>
      <c r="J96" s="700"/>
      <c r="K96" s="700"/>
      <c r="L96" s="700"/>
      <c r="M96" s="700"/>
      <c r="N96" s="700"/>
      <c r="O96" s="700"/>
      <c r="P96" s="700"/>
      <c r="Q96" s="700"/>
      <c r="R96" s="700"/>
      <c r="S96" s="700"/>
      <c r="T96" s="700"/>
      <c r="U96" s="700"/>
      <c r="V96" s="700"/>
      <c r="W96" s="700"/>
      <c r="X96" s="700"/>
      <c r="Y96" s="700"/>
      <c r="Z96" s="700"/>
      <c r="AA96" s="700"/>
      <c r="AB96" s="700"/>
      <c r="AC96" s="700"/>
      <c r="AD96" s="700"/>
      <c r="AE96" s="700"/>
      <c r="AF96" s="700"/>
      <c r="AG96" s="288"/>
    </row>
    <row r="97" spans="1:33" x14ac:dyDescent="0.25">
      <c r="A97" s="699"/>
      <c r="B97" s="700"/>
      <c r="C97" s="700"/>
      <c r="D97" s="700"/>
      <c r="E97" s="700"/>
      <c r="F97" s="700"/>
      <c r="G97" s="700"/>
      <c r="H97" s="700"/>
      <c r="I97" s="700"/>
      <c r="J97" s="700"/>
      <c r="K97" s="700"/>
      <c r="L97" s="700"/>
      <c r="M97" s="700"/>
      <c r="N97" s="700"/>
      <c r="O97" s="700"/>
      <c r="P97" s="700"/>
      <c r="Q97" s="700"/>
      <c r="R97" s="700"/>
      <c r="S97" s="700"/>
      <c r="T97" s="700"/>
      <c r="U97" s="700"/>
      <c r="V97" s="700"/>
      <c r="W97" s="700"/>
      <c r="X97" s="700"/>
      <c r="Y97" s="700"/>
      <c r="Z97" s="700"/>
      <c r="AA97" s="700"/>
      <c r="AB97" s="700"/>
      <c r="AC97" s="700"/>
      <c r="AD97" s="700"/>
      <c r="AE97" s="700"/>
      <c r="AF97" s="700"/>
      <c r="AG97" s="288"/>
    </row>
    <row r="98" spans="1:33" x14ac:dyDescent="0.25">
      <c r="A98" s="699"/>
      <c r="B98" s="700"/>
      <c r="C98" s="700"/>
      <c r="D98" s="700"/>
      <c r="E98" s="700"/>
      <c r="F98" s="700"/>
      <c r="G98" s="700"/>
      <c r="H98" s="700"/>
      <c r="I98" s="700"/>
      <c r="J98" s="700"/>
      <c r="K98" s="700"/>
      <c r="L98" s="700"/>
      <c r="M98" s="700"/>
      <c r="N98" s="700"/>
      <c r="O98" s="700"/>
      <c r="P98" s="700"/>
      <c r="Q98" s="700"/>
      <c r="R98" s="700"/>
      <c r="S98" s="700"/>
      <c r="T98" s="700"/>
      <c r="U98" s="700"/>
      <c r="V98" s="700"/>
      <c r="W98" s="700"/>
      <c r="X98" s="700"/>
      <c r="Y98" s="700"/>
      <c r="Z98" s="700"/>
      <c r="AA98" s="700"/>
      <c r="AB98" s="700"/>
      <c r="AC98" s="700"/>
      <c r="AD98" s="700"/>
      <c r="AE98" s="700"/>
      <c r="AF98" s="700"/>
      <c r="AG98" s="288"/>
    </row>
    <row r="99" spans="1:33" x14ac:dyDescent="0.25">
      <c r="A99" s="699"/>
      <c r="B99" s="700"/>
      <c r="C99" s="700"/>
      <c r="D99" s="700"/>
      <c r="E99" s="700"/>
      <c r="F99" s="700"/>
      <c r="G99" s="700"/>
      <c r="H99" s="700"/>
      <c r="I99" s="700"/>
      <c r="J99" s="700"/>
      <c r="K99" s="700"/>
      <c r="L99" s="700"/>
      <c r="M99" s="700"/>
      <c r="N99" s="700"/>
      <c r="O99" s="700"/>
      <c r="P99" s="700"/>
      <c r="Q99" s="700"/>
      <c r="R99" s="700"/>
      <c r="S99" s="700"/>
      <c r="T99" s="700"/>
      <c r="U99" s="700"/>
      <c r="V99" s="700"/>
      <c r="W99" s="700"/>
      <c r="X99" s="700"/>
      <c r="Y99" s="700"/>
      <c r="Z99" s="700"/>
      <c r="AA99" s="700"/>
      <c r="AB99" s="700"/>
      <c r="AC99" s="700"/>
      <c r="AD99" s="700"/>
      <c r="AE99" s="700"/>
      <c r="AF99" s="700"/>
      <c r="AG99" s="288"/>
    </row>
    <row r="100" spans="1:33" x14ac:dyDescent="0.25">
      <c r="A100" s="699"/>
      <c r="B100" s="700"/>
      <c r="C100" s="700"/>
      <c r="D100" s="700"/>
      <c r="E100" s="700"/>
      <c r="F100" s="700"/>
      <c r="G100" s="700"/>
      <c r="H100" s="700"/>
      <c r="I100" s="700"/>
      <c r="J100" s="700"/>
      <c r="K100" s="700"/>
      <c r="L100" s="700"/>
      <c r="M100" s="700"/>
      <c r="N100" s="700"/>
      <c r="O100" s="700"/>
      <c r="P100" s="700"/>
      <c r="Q100" s="700"/>
      <c r="R100" s="700"/>
      <c r="S100" s="700"/>
      <c r="T100" s="700"/>
      <c r="U100" s="700"/>
      <c r="V100" s="700"/>
      <c r="W100" s="700"/>
      <c r="X100" s="700"/>
      <c r="Y100" s="700"/>
      <c r="Z100" s="700"/>
      <c r="AA100" s="700"/>
      <c r="AB100" s="700"/>
      <c r="AC100" s="700"/>
      <c r="AD100" s="700"/>
      <c r="AE100" s="700"/>
      <c r="AF100" s="700"/>
      <c r="AG100" s="288"/>
    </row>
    <row r="101" spans="1:33" x14ac:dyDescent="0.25">
      <c r="A101" s="699"/>
      <c r="B101" s="700"/>
      <c r="C101" s="700"/>
      <c r="D101" s="700"/>
      <c r="E101" s="700"/>
      <c r="F101" s="700"/>
      <c r="G101" s="700"/>
      <c r="H101" s="700"/>
      <c r="I101" s="700"/>
      <c r="J101" s="700"/>
      <c r="K101" s="700"/>
      <c r="L101" s="700"/>
      <c r="M101" s="700"/>
      <c r="N101" s="700"/>
      <c r="O101" s="700"/>
      <c r="P101" s="700"/>
      <c r="Q101" s="700"/>
      <c r="R101" s="700"/>
      <c r="S101" s="700"/>
      <c r="T101" s="700"/>
      <c r="U101" s="700"/>
      <c r="V101" s="700"/>
      <c r="W101" s="700"/>
      <c r="X101" s="700"/>
      <c r="Y101" s="700"/>
      <c r="Z101" s="700"/>
      <c r="AA101" s="700"/>
      <c r="AB101" s="700"/>
      <c r="AC101" s="700"/>
      <c r="AD101" s="700"/>
      <c r="AE101" s="700"/>
      <c r="AF101" s="700"/>
      <c r="AG101" s="288"/>
    </row>
    <row r="102" spans="1:33" x14ac:dyDescent="0.25">
      <c r="A102" s="699"/>
      <c r="B102" s="700"/>
      <c r="C102" s="700"/>
      <c r="D102" s="700"/>
      <c r="E102" s="700"/>
      <c r="F102" s="700"/>
      <c r="G102" s="700"/>
      <c r="H102" s="700"/>
      <c r="I102" s="700"/>
      <c r="J102" s="700"/>
      <c r="K102" s="700"/>
      <c r="L102" s="700"/>
      <c r="M102" s="700"/>
      <c r="N102" s="700"/>
      <c r="O102" s="700"/>
      <c r="P102" s="700"/>
      <c r="Q102" s="700"/>
      <c r="R102" s="700"/>
      <c r="S102" s="700"/>
      <c r="T102" s="700"/>
      <c r="U102" s="700"/>
      <c r="V102" s="700"/>
      <c r="W102" s="700"/>
      <c r="X102" s="700"/>
      <c r="Y102" s="700"/>
      <c r="Z102" s="700"/>
      <c r="AA102" s="700"/>
      <c r="AB102" s="700"/>
      <c r="AC102" s="700"/>
      <c r="AD102" s="700"/>
      <c r="AE102" s="700"/>
      <c r="AF102" s="700"/>
      <c r="AG102" s="288"/>
    </row>
    <row r="103" spans="1:33" x14ac:dyDescent="0.25">
      <c r="A103" s="699"/>
      <c r="B103" s="700"/>
      <c r="C103" s="700"/>
      <c r="D103" s="700"/>
      <c r="E103" s="700"/>
      <c r="F103" s="700"/>
      <c r="G103" s="700"/>
      <c r="H103" s="700"/>
      <c r="I103" s="700"/>
      <c r="J103" s="700"/>
      <c r="K103" s="700"/>
      <c r="L103" s="700"/>
      <c r="M103" s="700"/>
      <c r="N103" s="700"/>
      <c r="O103" s="700"/>
      <c r="P103" s="700"/>
      <c r="Q103" s="700"/>
      <c r="R103" s="700"/>
      <c r="S103" s="700"/>
      <c r="T103" s="700"/>
      <c r="U103" s="700"/>
      <c r="V103" s="700"/>
      <c r="W103" s="700"/>
      <c r="X103" s="700"/>
      <c r="Y103" s="700"/>
      <c r="Z103" s="700"/>
      <c r="AA103" s="700"/>
      <c r="AB103" s="700"/>
      <c r="AC103" s="700"/>
      <c r="AD103" s="700"/>
      <c r="AE103" s="700"/>
      <c r="AF103" s="700"/>
      <c r="AG103" s="288"/>
    </row>
    <row r="104" spans="1:33" x14ac:dyDescent="0.25">
      <c r="A104" s="699"/>
      <c r="B104" s="700"/>
      <c r="C104" s="700"/>
      <c r="D104" s="700"/>
      <c r="E104" s="700"/>
      <c r="F104" s="700"/>
      <c r="G104" s="700"/>
      <c r="H104" s="700"/>
      <c r="I104" s="700"/>
      <c r="J104" s="700"/>
      <c r="K104" s="700"/>
      <c r="L104" s="700"/>
      <c r="M104" s="700"/>
      <c r="N104" s="700"/>
      <c r="O104" s="700"/>
      <c r="P104" s="700"/>
      <c r="Q104" s="700"/>
      <c r="R104" s="700"/>
      <c r="S104" s="700"/>
      <c r="T104" s="700"/>
      <c r="U104" s="700"/>
      <c r="V104" s="700"/>
      <c r="W104" s="700"/>
      <c r="X104" s="700"/>
      <c r="Y104" s="700"/>
      <c r="Z104" s="700"/>
      <c r="AA104" s="700"/>
      <c r="AB104" s="700"/>
      <c r="AC104" s="700"/>
      <c r="AD104" s="700"/>
      <c r="AE104" s="700"/>
      <c r="AF104" s="700"/>
      <c r="AG104" s="288"/>
    </row>
    <row r="105" spans="1:33" x14ac:dyDescent="0.25">
      <c r="A105" s="699"/>
      <c r="B105" s="700"/>
      <c r="C105" s="700"/>
      <c r="D105" s="700"/>
      <c r="E105" s="700"/>
      <c r="F105" s="700"/>
      <c r="G105" s="700"/>
      <c r="H105" s="700"/>
      <c r="I105" s="700"/>
      <c r="J105" s="700"/>
      <c r="K105" s="700"/>
      <c r="L105" s="700"/>
      <c r="M105" s="700"/>
      <c r="N105" s="700"/>
      <c r="O105" s="700"/>
      <c r="P105" s="700"/>
      <c r="Q105" s="700"/>
      <c r="R105" s="700"/>
      <c r="S105" s="700"/>
      <c r="T105" s="700"/>
      <c r="U105" s="700"/>
      <c r="V105" s="700"/>
      <c r="W105" s="700"/>
      <c r="X105" s="700"/>
      <c r="Y105" s="700"/>
      <c r="Z105" s="700"/>
      <c r="AA105" s="700"/>
      <c r="AB105" s="700"/>
      <c r="AC105" s="700"/>
      <c r="AD105" s="700"/>
      <c r="AE105" s="700"/>
      <c r="AF105" s="700"/>
      <c r="AG105" s="288"/>
    </row>
    <row r="106" spans="1:33" x14ac:dyDescent="0.25">
      <c r="A106" s="699"/>
      <c r="B106" s="700"/>
      <c r="C106" s="700"/>
      <c r="D106" s="700"/>
      <c r="E106" s="700"/>
      <c r="F106" s="700"/>
      <c r="G106" s="700"/>
      <c r="H106" s="700"/>
      <c r="I106" s="700"/>
      <c r="J106" s="700"/>
      <c r="K106" s="700"/>
      <c r="L106" s="700"/>
      <c r="M106" s="700"/>
      <c r="N106" s="700"/>
      <c r="O106" s="700"/>
      <c r="P106" s="700"/>
      <c r="Q106" s="700"/>
      <c r="R106" s="700"/>
      <c r="S106" s="700"/>
      <c r="T106" s="700"/>
      <c r="U106" s="700"/>
      <c r="V106" s="700"/>
      <c r="W106" s="700"/>
      <c r="X106" s="700"/>
      <c r="Y106" s="700"/>
      <c r="Z106" s="700"/>
      <c r="AA106" s="700"/>
      <c r="AB106" s="700"/>
      <c r="AC106" s="700"/>
      <c r="AD106" s="700"/>
      <c r="AE106" s="700"/>
      <c r="AF106" s="700"/>
      <c r="AG106" s="288"/>
    </row>
    <row r="107" spans="1:33" x14ac:dyDescent="0.25">
      <c r="A107" s="699"/>
      <c r="B107" s="700"/>
      <c r="C107" s="700"/>
      <c r="D107" s="700"/>
      <c r="E107" s="700"/>
      <c r="F107" s="700"/>
      <c r="G107" s="700"/>
      <c r="H107" s="700"/>
      <c r="I107" s="700"/>
      <c r="J107" s="700"/>
      <c r="K107" s="700"/>
      <c r="L107" s="700"/>
      <c r="M107" s="700"/>
      <c r="N107" s="700"/>
      <c r="O107" s="700"/>
      <c r="P107" s="700"/>
      <c r="Q107" s="700"/>
      <c r="R107" s="700"/>
      <c r="S107" s="700"/>
      <c r="T107" s="700"/>
      <c r="U107" s="700"/>
      <c r="V107" s="700"/>
      <c r="W107" s="700"/>
      <c r="X107" s="700"/>
      <c r="Y107" s="700"/>
      <c r="Z107" s="700"/>
      <c r="AA107" s="700"/>
      <c r="AB107" s="700"/>
      <c r="AC107" s="700"/>
      <c r="AD107" s="700"/>
      <c r="AE107" s="700"/>
      <c r="AF107" s="700"/>
      <c r="AG107" s="288"/>
    </row>
    <row r="108" spans="1:33" x14ac:dyDescent="0.25">
      <c r="A108" s="699"/>
      <c r="B108" s="700"/>
      <c r="C108" s="700"/>
      <c r="D108" s="700"/>
      <c r="E108" s="700"/>
      <c r="F108" s="700"/>
      <c r="G108" s="700"/>
      <c r="H108" s="700"/>
      <c r="I108" s="700"/>
      <c r="J108" s="700"/>
      <c r="K108" s="700"/>
      <c r="L108" s="700"/>
      <c r="M108" s="700"/>
      <c r="N108" s="700"/>
      <c r="O108" s="700"/>
      <c r="P108" s="700"/>
      <c r="Q108" s="700"/>
      <c r="R108" s="700"/>
      <c r="S108" s="700"/>
      <c r="T108" s="700"/>
      <c r="U108" s="700"/>
      <c r="V108" s="700"/>
      <c r="W108" s="700"/>
      <c r="X108" s="700"/>
      <c r="Y108" s="700"/>
      <c r="Z108" s="700"/>
      <c r="AA108" s="700"/>
      <c r="AB108" s="700"/>
      <c r="AC108" s="700"/>
      <c r="AD108" s="700"/>
      <c r="AE108" s="700"/>
      <c r="AF108" s="700"/>
      <c r="AG108" s="288"/>
    </row>
    <row r="109" spans="1:33" x14ac:dyDescent="0.25">
      <c r="A109" s="699"/>
      <c r="B109" s="700"/>
      <c r="C109" s="700"/>
      <c r="D109" s="700"/>
      <c r="E109" s="700"/>
      <c r="F109" s="700"/>
      <c r="G109" s="700"/>
      <c r="H109" s="700"/>
      <c r="I109" s="700"/>
      <c r="J109" s="700"/>
      <c r="K109" s="700"/>
      <c r="L109" s="700"/>
      <c r="M109" s="700"/>
      <c r="N109" s="700"/>
      <c r="O109" s="700"/>
      <c r="P109" s="700"/>
      <c r="Q109" s="700"/>
      <c r="R109" s="700"/>
      <c r="S109" s="700"/>
      <c r="T109" s="700"/>
      <c r="U109" s="700"/>
      <c r="V109" s="700"/>
      <c r="W109" s="700"/>
      <c r="X109" s="700"/>
      <c r="Y109" s="700"/>
      <c r="Z109" s="700"/>
      <c r="AA109" s="700"/>
      <c r="AB109" s="700"/>
      <c r="AC109" s="700"/>
      <c r="AD109" s="700"/>
      <c r="AE109" s="700"/>
      <c r="AF109" s="700"/>
      <c r="AG109" s="288"/>
    </row>
    <row r="110" spans="1:33" x14ac:dyDescent="0.25">
      <c r="A110" s="2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288"/>
    </row>
    <row r="111" spans="1:33" x14ac:dyDescent="0.25">
      <c r="A111" s="20" t="s">
        <v>190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288"/>
    </row>
    <row r="112" spans="1:33" x14ac:dyDescent="0.25">
      <c r="A112" s="20" t="s">
        <v>191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288"/>
    </row>
    <row r="113" spans="1:33" x14ac:dyDescent="0.25">
      <c r="A113" s="2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288"/>
    </row>
    <row r="114" spans="1:33" x14ac:dyDescent="0.25">
      <c r="A114" s="699"/>
      <c r="B114" s="700"/>
      <c r="C114" s="700"/>
      <c r="D114" s="700"/>
      <c r="E114" s="700"/>
      <c r="F114" s="700"/>
      <c r="G114" s="700"/>
      <c r="H114" s="700"/>
      <c r="I114" s="700"/>
      <c r="J114" s="700"/>
      <c r="K114" s="700"/>
      <c r="L114" s="700"/>
      <c r="M114" s="700"/>
      <c r="N114" s="700"/>
      <c r="O114" s="700"/>
      <c r="P114" s="700"/>
      <c r="Q114" s="700"/>
      <c r="R114" s="700"/>
      <c r="S114" s="700"/>
      <c r="T114" s="700"/>
      <c r="U114" s="700"/>
      <c r="V114" s="700"/>
      <c r="W114" s="700"/>
      <c r="X114" s="700"/>
      <c r="Y114" s="700"/>
      <c r="Z114" s="700"/>
      <c r="AA114" s="700"/>
      <c r="AB114" s="700"/>
      <c r="AC114" s="700"/>
      <c r="AD114" s="700"/>
      <c r="AE114" s="700"/>
      <c r="AF114" s="700"/>
      <c r="AG114" s="288"/>
    </row>
    <row r="115" spans="1:33" x14ac:dyDescent="0.25">
      <c r="A115" s="699"/>
      <c r="B115" s="700"/>
      <c r="C115" s="700"/>
      <c r="D115" s="700"/>
      <c r="E115" s="700"/>
      <c r="F115" s="700"/>
      <c r="G115" s="700"/>
      <c r="H115" s="700"/>
      <c r="I115" s="700"/>
      <c r="J115" s="700"/>
      <c r="K115" s="700"/>
      <c r="L115" s="700"/>
      <c r="M115" s="700"/>
      <c r="N115" s="700"/>
      <c r="O115" s="700"/>
      <c r="P115" s="700"/>
      <c r="Q115" s="700"/>
      <c r="R115" s="700"/>
      <c r="S115" s="700"/>
      <c r="T115" s="700"/>
      <c r="U115" s="700"/>
      <c r="V115" s="700"/>
      <c r="W115" s="700"/>
      <c r="X115" s="700"/>
      <c r="Y115" s="700"/>
      <c r="Z115" s="700"/>
      <c r="AA115" s="700"/>
      <c r="AB115" s="700"/>
      <c r="AC115" s="700"/>
      <c r="AD115" s="700"/>
      <c r="AE115" s="700"/>
      <c r="AF115" s="700"/>
      <c r="AG115" s="288"/>
    </row>
    <row r="116" spans="1:33" x14ac:dyDescent="0.25">
      <c r="A116" s="699"/>
      <c r="B116" s="700"/>
      <c r="C116" s="700"/>
      <c r="D116" s="700"/>
      <c r="E116" s="700"/>
      <c r="F116" s="700"/>
      <c r="G116" s="700"/>
      <c r="H116" s="700"/>
      <c r="I116" s="700"/>
      <c r="J116" s="700"/>
      <c r="K116" s="700"/>
      <c r="L116" s="700"/>
      <c r="M116" s="700"/>
      <c r="N116" s="700"/>
      <c r="O116" s="700"/>
      <c r="P116" s="700"/>
      <c r="Q116" s="700"/>
      <c r="R116" s="700"/>
      <c r="S116" s="700"/>
      <c r="T116" s="700"/>
      <c r="U116" s="700"/>
      <c r="V116" s="700"/>
      <c r="W116" s="700"/>
      <c r="X116" s="700"/>
      <c r="Y116" s="700"/>
      <c r="Z116" s="700"/>
      <c r="AA116" s="700"/>
      <c r="AB116" s="700"/>
      <c r="AC116" s="700"/>
      <c r="AD116" s="700"/>
      <c r="AE116" s="700"/>
      <c r="AF116" s="700"/>
      <c r="AG116" s="288"/>
    </row>
    <row r="117" spans="1:33" x14ac:dyDescent="0.25">
      <c r="A117" s="699"/>
      <c r="B117" s="700"/>
      <c r="C117" s="700"/>
      <c r="D117" s="700"/>
      <c r="E117" s="700"/>
      <c r="F117" s="700"/>
      <c r="G117" s="700"/>
      <c r="H117" s="700"/>
      <c r="I117" s="700"/>
      <c r="J117" s="700"/>
      <c r="K117" s="700"/>
      <c r="L117" s="700"/>
      <c r="M117" s="700"/>
      <c r="N117" s="700"/>
      <c r="O117" s="700"/>
      <c r="P117" s="700"/>
      <c r="Q117" s="700"/>
      <c r="R117" s="700"/>
      <c r="S117" s="700"/>
      <c r="T117" s="700"/>
      <c r="U117" s="700"/>
      <c r="V117" s="700"/>
      <c r="W117" s="700"/>
      <c r="X117" s="700"/>
      <c r="Y117" s="700"/>
      <c r="Z117" s="700"/>
      <c r="AA117" s="700"/>
      <c r="AB117" s="700"/>
      <c r="AC117" s="700"/>
      <c r="AD117" s="700"/>
      <c r="AE117" s="700"/>
      <c r="AF117" s="700"/>
      <c r="AG117" s="288"/>
    </row>
    <row r="118" spans="1:33" x14ac:dyDescent="0.25">
      <c r="A118" s="699"/>
      <c r="B118" s="700"/>
      <c r="C118" s="700"/>
      <c r="D118" s="700"/>
      <c r="E118" s="700"/>
      <c r="F118" s="700"/>
      <c r="G118" s="700"/>
      <c r="H118" s="700"/>
      <c r="I118" s="700"/>
      <c r="J118" s="700"/>
      <c r="K118" s="700"/>
      <c r="L118" s="700"/>
      <c r="M118" s="700"/>
      <c r="N118" s="700"/>
      <c r="O118" s="700"/>
      <c r="P118" s="700"/>
      <c r="Q118" s="700"/>
      <c r="R118" s="700"/>
      <c r="S118" s="700"/>
      <c r="T118" s="700"/>
      <c r="U118" s="700"/>
      <c r="V118" s="700"/>
      <c r="W118" s="700"/>
      <c r="X118" s="700"/>
      <c r="Y118" s="700"/>
      <c r="Z118" s="700"/>
      <c r="AA118" s="700"/>
      <c r="AB118" s="700"/>
      <c r="AC118" s="700"/>
      <c r="AD118" s="700"/>
      <c r="AE118" s="700"/>
      <c r="AF118" s="700"/>
      <c r="AG118" s="288"/>
    </row>
    <row r="119" spans="1:33" x14ac:dyDescent="0.25">
      <c r="A119" s="699"/>
      <c r="B119" s="700"/>
      <c r="C119" s="700"/>
      <c r="D119" s="700"/>
      <c r="E119" s="700"/>
      <c r="F119" s="700"/>
      <c r="G119" s="700"/>
      <c r="H119" s="700"/>
      <c r="I119" s="700"/>
      <c r="J119" s="700"/>
      <c r="K119" s="700"/>
      <c r="L119" s="700"/>
      <c r="M119" s="700"/>
      <c r="N119" s="700"/>
      <c r="O119" s="700"/>
      <c r="P119" s="700"/>
      <c r="Q119" s="700"/>
      <c r="R119" s="700"/>
      <c r="S119" s="700"/>
      <c r="T119" s="700"/>
      <c r="U119" s="700"/>
      <c r="V119" s="700"/>
      <c r="W119" s="700"/>
      <c r="X119" s="700"/>
      <c r="Y119" s="700"/>
      <c r="Z119" s="700"/>
      <c r="AA119" s="700"/>
      <c r="AB119" s="700"/>
      <c r="AC119" s="700"/>
      <c r="AD119" s="700"/>
      <c r="AE119" s="700"/>
      <c r="AF119" s="700"/>
      <c r="AG119" s="288"/>
    </row>
    <row r="120" spans="1:33" x14ac:dyDescent="0.25">
      <c r="A120" s="699"/>
      <c r="B120" s="700"/>
      <c r="C120" s="700"/>
      <c r="D120" s="700"/>
      <c r="E120" s="700"/>
      <c r="F120" s="700"/>
      <c r="G120" s="700"/>
      <c r="H120" s="700"/>
      <c r="I120" s="700"/>
      <c r="J120" s="700"/>
      <c r="K120" s="700"/>
      <c r="L120" s="700"/>
      <c r="M120" s="700"/>
      <c r="N120" s="700"/>
      <c r="O120" s="700"/>
      <c r="P120" s="700"/>
      <c r="Q120" s="700"/>
      <c r="R120" s="700"/>
      <c r="S120" s="700"/>
      <c r="T120" s="700"/>
      <c r="U120" s="700"/>
      <c r="V120" s="700"/>
      <c r="W120" s="700"/>
      <c r="X120" s="700"/>
      <c r="Y120" s="700"/>
      <c r="Z120" s="700"/>
      <c r="AA120" s="700"/>
      <c r="AB120" s="700"/>
      <c r="AC120" s="700"/>
      <c r="AD120" s="700"/>
      <c r="AE120" s="700"/>
      <c r="AF120" s="700"/>
      <c r="AG120" s="288"/>
    </row>
    <row r="121" spans="1:33" x14ac:dyDescent="0.25">
      <c r="A121" s="699"/>
      <c r="B121" s="700"/>
      <c r="C121" s="700"/>
      <c r="D121" s="700"/>
      <c r="E121" s="700"/>
      <c r="F121" s="700"/>
      <c r="G121" s="700"/>
      <c r="H121" s="700"/>
      <c r="I121" s="700"/>
      <c r="J121" s="700"/>
      <c r="K121" s="700"/>
      <c r="L121" s="700"/>
      <c r="M121" s="700"/>
      <c r="N121" s="700"/>
      <c r="O121" s="700"/>
      <c r="P121" s="700"/>
      <c r="Q121" s="700"/>
      <c r="R121" s="700"/>
      <c r="S121" s="700"/>
      <c r="T121" s="700"/>
      <c r="U121" s="700"/>
      <c r="V121" s="700"/>
      <c r="W121" s="700"/>
      <c r="X121" s="700"/>
      <c r="Y121" s="700"/>
      <c r="Z121" s="700"/>
      <c r="AA121" s="700"/>
      <c r="AB121" s="700"/>
      <c r="AC121" s="700"/>
      <c r="AD121" s="700"/>
      <c r="AE121" s="700"/>
      <c r="AF121" s="700"/>
      <c r="AG121" s="288"/>
    </row>
    <row r="122" spans="1:33" x14ac:dyDescent="0.25">
      <c r="A122" s="699"/>
      <c r="B122" s="700"/>
      <c r="C122" s="700"/>
      <c r="D122" s="700"/>
      <c r="E122" s="700"/>
      <c r="F122" s="700"/>
      <c r="G122" s="700"/>
      <c r="H122" s="700"/>
      <c r="I122" s="700"/>
      <c r="J122" s="700"/>
      <c r="K122" s="700"/>
      <c r="L122" s="700"/>
      <c r="M122" s="700"/>
      <c r="N122" s="700"/>
      <c r="O122" s="700"/>
      <c r="P122" s="700"/>
      <c r="Q122" s="700"/>
      <c r="R122" s="700"/>
      <c r="S122" s="700"/>
      <c r="T122" s="700"/>
      <c r="U122" s="700"/>
      <c r="V122" s="700"/>
      <c r="W122" s="700"/>
      <c r="X122" s="700"/>
      <c r="Y122" s="700"/>
      <c r="Z122" s="700"/>
      <c r="AA122" s="700"/>
      <c r="AB122" s="700"/>
      <c r="AC122" s="700"/>
      <c r="AD122" s="700"/>
      <c r="AE122" s="700"/>
      <c r="AF122" s="700"/>
      <c r="AG122" s="288"/>
    </row>
    <row r="123" spans="1:33" x14ac:dyDescent="0.25">
      <c r="A123" s="699"/>
      <c r="B123" s="700"/>
      <c r="C123" s="700"/>
      <c r="D123" s="700"/>
      <c r="E123" s="700"/>
      <c r="F123" s="700"/>
      <c r="G123" s="700"/>
      <c r="H123" s="700"/>
      <c r="I123" s="700"/>
      <c r="J123" s="700"/>
      <c r="K123" s="700"/>
      <c r="L123" s="700"/>
      <c r="M123" s="700"/>
      <c r="N123" s="700"/>
      <c r="O123" s="700"/>
      <c r="P123" s="700"/>
      <c r="Q123" s="700"/>
      <c r="R123" s="700"/>
      <c r="S123" s="700"/>
      <c r="T123" s="700"/>
      <c r="U123" s="700"/>
      <c r="V123" s="700"/>
      <c r="W123" s="700"/>
      <c r="X123" s="700"/>
      <c r="Y123" s="700"/>
      <c r="Z123" s="700"/>
      <c r="AA123" s="700"/>
      <c r="AB123" s="700"/>
      <c r="AC123" s="700"/>
      <c r="AD123" s="700"/>
      <c r="AE123" s="700"/>
      <c r="AF123" s="700"/>
      <c r="AG123" s="288"/>
    </row>
    <row r="124" spans="1:33" x14ac:dyDescent="0.25">
      <c r="A124" s="699"/>
      <c r="B124" s="700"/>
      <c r="C124" s="700"/>
      <c r="D124" s="700"/>
      <c r="E124" s="700"/>
      <c r="F124" s="700"/>
      <c r="G124" s="700"/>
      <c r="H124" s="700"/>
      <c r="I124" s="700"/>
      <c r="J124" s="700"/>
      <c r="K124" s="700"/>
      <c r="L124" s="700"/>
      <c r="M124" s="700"/>
      <c r="N124" s="700"/>
      <c r="O124" s="700"/>
      <c r="P124" s="700"/>
      <c r="Q124" s="700"/>
      <c r="R124" s="700"/>
      <c r="S124" s="700"/>
      <c r="T124" s="700"/>
      <c r="U124" s="700"/>
      <c r="V124" s="700"/>
      <c r="W124" s="700"/>
      <c r="X124" s="700"/>
      <c r="Y124" s="700"/>
      <c r="Z124" s="700"/>
      <c r="AA124" s="700"/>
      <c r="AB124" s="700"/>
      <c r="AC124" s="700"/>
      <c r="AD124" s="700"/>
      <c r="AE124" s="700"/>
      <c r="AF124" s="700"/>
      <c r="AG124" s="288"/>
    </row>
    <row r="125" spans="1:33" x14ac:dyDescent="0.25">
      <c r="A125" s="699"/>
      <c r="B125" s="700"/>
      <c r="C125" s="700"/>
      <c r="D125" s="700"/>
      <c r="E125" s="700"/>
      <c r="F125" s="700"/>
      <c r="G125" s="700"/>
      <c r="H125" s="700"/>
      <c r="I125" s="700"/>
      <c r="J125" s="700"/>
      <c r="K125" s="700"/>
      <c r="L125" s="700"/>
      <c r="M125" s="700"/>
      <c r="N125" s="700"/>
      <c r="O125" s="700"/>
      <c r="P125" s="700"/>
      <c r="Q125" s="700"/>
      <c r="R125" s="700"/>
      <c r="S125" s="700"/>
      <c r="T125" s="700"/>
      <c r="U125" s="700"/>
      <c r="V125" s="700"/>
      <c r="W125" s="700"/>
      <c r="X125" s="700"/>
      <c r="Y125" s="700"/>
      <c r="Z125" s="700"/>
      <c r="AA125" s="700"/>
      <c r="AB125" s="700"/>
      <c r="AC125" s="700"/>
      <c r="AD125" s="700"/>
      <c r="AE125" s="700"/>
      <c r="AF125" s="700"/>
      <c r="AG125" s="288"/>
    </row>
    <row r="126" spans="1:33" x14ac:dyDescent="0.25">
      <c r="A126" s="2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288"/>
    </row>
    <row r="127" spans="1:33" x14ac:dyDescent="0.25">
      <c r="A127" s="20" t="s">
        <v>432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241" t="s">
        <v>115</v>
      </c>
      <c r="AE127" s="701">
        <v>3</v>
      </c>
      <c r="AF127" s="701"/>
      <c r="AG127" s="702"/>
    </row>
    <row r="128" spans="1:33" x14ac:dyDescent="0.25">
      <c r="A128" s="2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241"/>
      <c r="AE128" s="499"/>
      <c r="AF128" s="499"/>
      <c r="AG128" s="500"/>
    </row>
    <row r="129" spans="1:33" x14ac:dyDescent="0.25">
      <c r="A129" s="699"/>
      <c r="B129" s="700"/>
      <c r="C129" s="700"/>
      <c r="D129" s="700"/>
      <c r="E129" s="700"/>
      <c r="F129" s="700"/>
      <c r="G129" s="700"/>
      <c r="H129" s="700"/>
      <c r="I129" s="700"/>
      <c r="J129" s="700"/>
      <c r="K129" s="700"/>
      <c r="L129" s="700"/>
      <c r="M129" s="700"/>
      <c r="N129" s="700"/>
      <c r="O129" s="700"/>
      <c r="P129" s="700"/>
      <c r="Q129" s="700"/>
      <c r="R129" s="700"/>
      <c r="S129" s="700"/>
      <c r="T129" s="700"/>
      <c r="U129" s="700"/>
      <c r="V129" s="700"/>
      <c r="W129" s="700"/>
      <c r="X129" s="700"/>
      <c r="Y129" s="700"/>
      <c r="Z129" s="700"/>
      <c r="AA129" s="700"/>
      <c r="AB129" s="700"/>
      <c r="AC129" s="700"/>
      <c r="AD129" s="700"/>
      <c r="AE129" s="700"/>
      <c r="AF129" s="700"/>
      <c r="AG129" s="288"/>
    </row>
    <row r="130" spans="1:33" x14ac:dyDescent="0.25">
      <c r="A130" s="699"/>
      <c r="B130" s="700"/>
      <c r="C130" s="700"/>
      <c r="D130" s="700"/>
      <c r="E130" s="700"/>
      <c r="F130" s="700"/>
      <c r="G130" s="700"/>
      <c r="H130" s="700"/>
      <c r="I130" s="700"/>
      <c r="J130" s="700"/>
      <c r="K130" s="700"/>
      <c r="L130" s="700"/>
      <c r="M130" s="700"/>
      <c r="N130" s="700"/>
      <c r="O130" s="700"/>
      <c r="P130" s="700"/>
      <c r="Q130" s="700"/>
      <c r="R130" s="700"/>
      <c r="S130" s="700"/>
      <c r="T130" s="700"/>
      <c r="U130" s="700"/>
      <c r="V130" s="700"/>
      <c r="W130" s="700"/>
      <c r="X130" s="700"/>
      <c r="Y130" s="700"/>
      <c r="Z130" s="700"/>
      <c r="AA130" s="700"/>
      <c r="AB130" s="700"/>
      <c r="AC130" s="700"/>
      <c r="AD130" s="700"/>
      <c r="AE130" s="700"/>
      <c r="AF130" s="700"/>
      <c r="AG130" s="288"/>
    </row>
    <row r="131" spans="1:33" x14ac:dyDescent="0.25">
      <c r="A131" s="699"/>
      <c r="B131" s="700"/>
      <c r="C131" s="700"/>
      <c r="D131" s="700"/>
      <c r="E131" s="700"/>
      <c r="F131" s="700"/>
      <c r="G131" s="700"/>
      <c r="H131" s="700"/>
      <c r="I131" s="700"/>
      <c r="J131" s="700"/>
      <c r="K131" s="700"/>
      <c r="L131" s="700"/>
      <c r="M131" s="700"/>
      <c r="N131" s="700"/>
      <c r="O131" s="700"/>
      <c r="P131" s="700"/>
      <c r="Q131" s="700"/>
      <c r="R131" s="700"/>
      <c r="S131" s="700"/>
      <c r="T131" s="700"/>
      <c r="U131" s="700"/>
      <c r="V131" s="700"/>
      <c r="W131" s="700"/>
      <c r="X131" s="700"/>
      <c r="Y131" s="700"/>
      <c r="Z131" s="700"/>
      <c r="AA131" s="700"/>
      <c r="AB131" s="700"/>
      <c r="AC131" s="700"/>
      <c r="AD131" s="700"/>
      <c r="AE131" s="700"/>
      <c r="AF131" s="700"/>
      <c r="AG131" s="288"/>
    </row>
    <row r="132" spans="1:33" x14ac:dyDescent="0.25">
      <c r="A132" s="699"/>
      <c r="B132" s="700"/>
      <c r="C132" s="700"/>
      <c r="D132" s="700"/>
      <c r="E132" s="700"/>
      <c r="F132" s="700"/>
      <c r="G132" s="700"/>
      <c r="H132" s="700"/>
      <c r="I132" s="700"/>
      <c r="J132" s="700"/>
      <c r="K132" s="700"/>
      <c r="L132" s="700"/>
      <c r="M132" s="700"/>
      <c r="N132" s="700"/>
      <c r="O132" s="700"/>
      <c r="P132" s="700"/>
      <c r="Q132" s="700"/>
      <c r="R132" s="700"/>
      <c r="S132" s="700"/>
      <c r="T132" s="700"/>
      <c r="U132" s="700"/>
      <c r="V132" s="700"/>
      <c r="W132" s="700"/>
      <c r="X132" s="700"/>
      <c r="Y132" s="700"/>
      <c r="Z132" s="700"/>
      <c r="AA132" s="700"/>
      <c r="AB132" s="700"/>
      <c r="AC132" s="700"/>
      <c r="AD132" s="700"/>
      <c r="AE132" s="700"/>
      <c r="AF132" s="700"/>
      <c r="AG132" s="288"/>
    </row>
    <row r="133" spans="1:33" x14ac:dyDescent="0.25">
      <c r="A133" s="699"/>
      <c r="B133" s="700"/>
      <c r="C133" s="700"/>
      <c r="D133" s="700"/>
      <c r="E133" s="700"/>
      <c r="F133" s="700"/>
      <c r="G133" s="700"/>
      <c r="H133" s="700"/>
      <c r="I133" s="700"/>
      <c r="J133" s="700"/>
      <c r="K133" s="700"/>
      <c r="L133" s="700"/>
      <c r="M133" s="700"/>
      <c r="N133" s="700"/>
      <c r="O133" s="700"/>
      <c r="P133" s="700"/>
      <c r="Q133" s="700"/>
      <c r="R133" s="700"/>
      <c r="S133" s="700"/>
      <c r="T133" s="700"/>
      <c r="U133" s="700"/>
      <c r="V133" s="700"/>
      <c r="W133" s="700"/>
      <c r="X133" s="700"/>
      <c r="Y133" s="700"/>
      <c r="Z133" s="700"/>
      <c r="AA133" s="700"/>
      <c r="AB133" s="700"/>
      <c r="AC133" s="700"/>
      <c r="AD133" s="700"/>
      <c r="AE133" s="700"/>
      <c r="AF133" s="700"/>
      <c r="AG133" s="288"/>
    </row>
    <row r="134" spans="1:33" x14ac:dyDescent="0.25">
      <c r="A134" s="2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288"/>
    </row>
    <row r="135" spans="1:33" ht="13" x14ac:dyDescent="0.3">
      <c r="A135" s="20" t="s">
        <v>430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690"/>
      <c r="S135" s="691"/>
      <c r="T135" s="691"/>
      <c r="U135" s="692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288"/>
    </row>
    <row r="136" spans="1:33" x14ac:dyDescent="0.25">
      <c r="A136" s="2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288"/>
    </row>
    <row r="137" spans="1:33" ht="13" x14ac:dyDescent="0.3">
      <c r="A137" s="20" t="s">
        <v>519</v>
      </c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690"/>
      <c r="S137" s="691"/>
      <c r="T137" s="691"/>
      <c r="U137" s="692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288"/>
    </row>
    <row r="138" spans="1:33" x14ac:dyDescent="0.25">
      <c r="A138" s="2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288"/>
    </row>
    <row r="139" spans="1:33" x14ac:dyDescent="0.25">
      <c r="A139" s="20" t="s">
        <v>192</v>
      </c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288"/>
    </row>
    <row r="140" spans="1:33" x14ac:dyDescent="0.25">
      <c r="A140" s="2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288"/>
    </row>
    <row r="141" spans="1:33" x14ac:dyDescent="0.25">
      <c r="A141" s="20"/>
      <c r="B141" s="10"/>
      <c r="C141" s="10"/>
      <c r="D141" s="10"/>
      <c r="E141" s="10"/>
      <c r="F141" s="10"/>
      <c r="G141" s="10"/>
      <c r="H141" s="10"/>
      <c r="I141" s="10"/>
      <c r="J141" s="10"/>
      <c r="K141" s="353" t="s">
        <v>19</v>
      </c>
      <c r="L141" s="353"/>
      <c r="M141" s="353"/>
      <c r="N141" s="353"/>
      <c r="O141" s="10"/>
      <c r="P141" s="10"/>
      <c r="Q141" s="10" t="s">
        <v>36</v>
      </c>
      <c r="R141" s="10"/>
      <c r="S141" s="10"/>
      <c r="T141" s="10"/>
      <c r="U141" s="10" t="s">
        <v>158</v>
      </c>
      <c r="V141" s="10"/>
      <c r="W141" s="10"/>
      <c r="X141" s="10"/>
      <c r="Y141" s="10"/>
      <c r="Z141" s="10"/>
      <c r="AA141" s="10"/>
      <c r="AB141" s="10"/>
      <c r="AC141" s="10"/>
      <c r="AD141" s="10" t="s">
        <v>193</v>
      </c>
      <c r="AE141" s="10"/>
      <c r="AF141" s="10"/>
      <c r="AG141" s="288"/>
    </row>
    <row r="142" spans="1:33" ht="13" x14ac:dyDescent="0.3">
      <c r="A142" s="20" t="s">
        <v>533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689"/>
      <c r="L142" s="689"/>
      <c r="M142" s="689"/>
      <c r="N142" s="689"/>
      <c r="O142" s="295" t="s">
        <v>37</v>
      </c>
      <c r="P142" s="689"/>
      <c r="Q142" s="689"/>
      <c r="R142" s="689"/>
      <c r="S142" s="689"/>
      <c r="T142" s="295" t="s">
        <v>37</v>
      </c>
      <c r="U142" s="709">
        <v>40</v>
      </c>
      <c r="V142" s="710"/>
      <c r="W142" s="710"/>
      <c r="X142" s="711"/>
      <c r="Y142" s="10"/>
      <c r="Z142" s="10"/>
      <c r="AA142" s="10" t="s">
        <v>20</v>
      </c>
      <c r="AB142" s="688">
        <f>K142*P142*U142</f>
        <v>0</v>
      </c>
      <c r="AC142" s="688"/>
      <c r="AD142" s="688"/>
      <c r="AE142" s="688"/>
      <c r="AF142" s="688"/>
      <c r="AG142" s="288"/>
    </row>
    <row r="143" spans="1:33" ht="13" x14ac:dyDescent="0.3">
      <c r="A143" s="20" t="s">
        <v>534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689"/>
      <c r="L143" s="689"/>
      <c r="M143" s="689"/>
      <c r="N143" s="689"/>
      <c r="O143" s="295" t="s">
        <v>37</v>
      </c>
      <c r="P143" s="689"/>
      <c r="Q143" s="689"/>
      <c r="R143" s="689"/>
      <c r="S143" s="689"/>
      <c r="T143" s="295" t="s">
        <v>37</v>
      </c>
      <c r="U143" s="709">
        <v>24</v>
      </c>
      <c r="V143" s="710"/>
      <c r="W143" s="710"/>
      <c r="X143" s="711"/>
      <c r="Y143" s="10"/>
      <c r="Z143" s="10"/>
      <c r="AA143" s="10" t="s">
        <v>20</v>
      </c>
      <c r="AB143" s="688">
        <f>K143*P143*U143</f>
        <v>0</v>
      </c>
      <c r="AC143" s="688"/>
      <c r="AD143" s="688"/>
      <c r="AE143" s="688"/>
      <c r="AF143" s="688"/>
      <c r="AG143" s="288"/>
    </row>
    <row r="144" spans="1:33" x14ac:dyDescent="0.25">
      <c r="A144" s="252" t="s">
        <v>433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288"/>
    </row>
    <row r="145" spans="1:33" x14ac:dyDescent="0.25">
      <c r="A145" s="22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288"/>
    </row>
    <row r="146" spans="1:33" x14ac:dyDescent="0.25">
      <c r="A146" s="20" t="s">
        <v>538</v>
      </c>
      <c r="B146" s="10"/>
      <c r="C146" s="10"/>
      <c r="D146" s="10"/>
      <c r="E146" s="10"/>
      <c r="F146" s="10"/>
      <c r="G146" s="10"/>
      <c r="H146" s="10"/>
      <c r="I146" s="10"/>
      <c r="J146" s="10"/>
      <c r="K146" s="306"/>
      <c r="L146" s="306"/>
      <c r="M146" s="306"/>
      <c r="N146" s="306"/>
      <c r="O146" s="10"/>
      <c r="P146" s="353" t="s">
        <v>19</v>
      </c>
      <c r="Q146" s="10"/>
      <c r="R146" s="10"/>
      <c r="S146" s="10"/>
      <c r="T146" s="10"/>
      <c r="U146" s="10" t="s">
        <v>158</v>
      </c>
      <c r="V146" s="10"/>
      <c r="W146" s="10"/>
      <c r="X146" s="10"/>
      <c r="Y146" s="10"/>
      <c r="Z146" s="10"/>
      <c r="AA146" s="10"/>
      <c r="AB146" s="10"/>
      <c r="AC146" s="10"/>
      <c r="AD146" s="10" t="s">
        <v>193</v>
      </c>
      <c r="AE146" s="10"/>
      <c r="AF146" s="10"/>
      <c r="AG146" s="288"/>
    </row>
    <row r="147" spans="1:33" ht="13" x14ac:dyDescent="0.3">
      <c r="A147" s="503" t="s">
        <v>539</v>
      </c>
      <c r="B147" s="10"/>
      <c r="C147" s="10"/>
      <c r="D147" s="10"/>
      <c r="E147" s="10"/>
      <c r="F147" s="10"/>
      <c r="G147" s="10"/>
      <c r="H147" s="10"/>
      <c r="I147" s="10"/>
      <c r="L147" s="492"/>
      <c r="M147" s="492"/>
      <c r="N147" s="492"/>
      <c r="O147" s="295"/>
      <c r="P147" s="689"/>
      <c r="Q147" s="689"/>
      <c r="R147" s="689"/>
      <c r="S147" s="689"/>
      <c r="T147" s="295" t="s">
        <v>37</v>
      </c>
      <c r="U147" s="709">
        <v>280</v>
      </c>
      <c r="V147" s="710"/>
      <c r="W147" s="710"/>
      <c r="X147" s="711"/>
      <c r="Y147" s="10"/>
      <c r="Z147" s="10"/>
      <c r="AA147" s="10" t="s">
        <v>20</v>
      </c>
      <c r="AB147" s="688">
        <f>ROUNDDOWN(P147*U147,0)</f>
        <v>0</v>
      </c>
      <c r="AC147" s="688"/>
      <c r="AD147" s="688"/>
      <c r="AE147" s="688"/>
      <c r="AF147" s="688"/>
      <c r="AG147" s="288"/>
    </row>
    <row r="148" spans="1:33" ht="13" x14ac:dyDescent="0.3">
      <c r="A148" s="503" t="s">
        <v>540</v>
      </c>
      <c r="B148" s="10"/>
      <c r="C148" s="10"/>
      <c r="D148" s="10"/>
      <c r="E148" s="10"/>
      <c r="F148" s="10"/>
      <c r="G148" s="10"/>
      <c r="H148" s="10"/>
      <c r="I148" s="10"/>
      <c r="L148" s="492"/>
      <c r="M148" s="492"/>
      <c r="N148" s="492"/>
      <c r="O148" s="295"/>
      <c r="P148" s="689"/>
      <c r="Q148" s="689"/>
      <c r="R148" s="689"/>
      <c r="S148" s="689"/>
      <c r="T148" s="295" t="s">
        <v>37</v>
      </c>
      <c r="U148" s="709">
        <v>360</v>
      </c>
      <c r="V148" s="710"/>
      <c r="W148" s="710"/>
      <c r="X148" s="711"/>
      <c r="Y148" s="10"/>
      <c r="Z148" s="10"/>
      <c r="AA148" s="10" t="s">
        <v>20</v>
      </c>
      <c r="AB148" s="688">
        <f>ROUNDDOWN(P148*U148,0)</f>
        <v>0</v>
      </c>
      <c r="AC148" s="688"/>
      <c r="AD148" s="688"/>
      <c r="AE148" s="688"/>
      <c r="AF148" s="688"/>
      <c r="AG148" s="288"/>
    </row>
    <row r="149" spans="1:33" ht="13" x14ac:dyDescent="0.3">
      <c r="A149" s="501"/>
      <c r="B149" s="10"/>
      <c r="C149" s="10"/>
      <c r="D149" s="10"/>
      <c r="E149" s="10"/>
      <c r="F149" s="10"/>
      <c r="G149" s="10"/>
      <c r="H149" s="10"/>
      <c r="I149" s="10"/>
      <c r="L149" s="492"/>
      <c r="M149" s="492"/>
      <c r="N149" s="492"/>
      <c r="O149" s="295"/>
      <c r="P149" s="494"/>
      <c r="Q149" s="492"/>
      <c r="R149" s="492"/>
      <c r="S149" s="492"/>
      <c r="T149" s="295"/>
      <c r="U149" s="493"/>
      <c r="V149" s="493"/>
      <c r="W149" s="493"/>
      <c r="X149" s="493"/>
      <c r="Y149" s="10"/>
      <c r="Z149" s="10"/>
      <c r="AA149" s="10"/>
      <c r="AB149" s="493"/>
      <c r="AC149" s="493"/>
      <c r="AD149" s="493"/>
      <c r="AE149" s="493"/>
      <c r="AF149" s="493"/>
      <c r="AG149" s="288"/>
    </row>
    <row r="150" spans="1:33" x14ac:dyDescent="0.25">
      <c r="A150" s="2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353" t="s">
        <v>19</v>
      </c>
      <c r="Q150" s="10"/>
      <c r="R150" s="10"/>
      <c r="S150" s="10"/>
      <c r="T150" s="10"/>
      <c r="U150" s="10" t="s">
        <v>158</v>
      </c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288"/>
    </row>
    <row r="151" spans="1:33" ht="13" x14ac:dyDescent="0.3">
      <c r="A151" s="20" t="s">
        <v>535</v>
      </c>
      <c r="B151" s="10"/>
      <c r="C151" s="10"/>
      <c r="D151" s="10"/>
      <c r="E151" s="10"/>
      <c r="F151" s="10"/>
      <c r="G151" s="10"/>
      <c r="H151" s="10"/>
      <c r="I151" s="10"/>
      <c r="J151" s="10"/>
      <c r="K151" s="492"/>
      <c r="L151" s="492"/>
      <c r="M151" s="492"/>
      <c r="N151" s="492"/>
      <c r="O151" s="10"/>
      <c r="P151" s="689"/>
      <c r="Q151" s="689"/>
      <c r="R151" s="689"/>
      <c r="S151" s="689"/>
      <c r="T151" s="497" t="s">
        <v>37</v>
      </c>
      <c r="U151" s="709">
        <v>50</v>
      </c>
      <c r="V151" s="710"/>
      <c r="W151" s="710"/>
      <c r="X151" s="711"/>
      <c r="Y151" s="10"/>
      <c r="Z151" s="10"/>
      <c r="AA151" s="10" t="s">
        <v>20</v>
      </c>
      <c r="AB151" s="688">
        <f>K151*U151</f>
        <v>0</v>
      </c>
      <c r="AC151" s="688"/>
      <c r="AD151" s="688"/>
      <c r="AE151" s="688"/>
      <c r="AF151" s="688"/>
      <c r="AG151" s="288"/>
    </row>
    <row r="152" spans="1:33" ht="13" x14ac:dyDescent="0.3">
      <c r="A152" s="20" t="s">
        <v>536</v>
      </c>
      <c r="B152" s="495"/>
      <c r="C152" s="495"/>
      <c r="D152" s="495"/>
      <c r="E152" s="495"/>
      <c r="F152" s="495"/>
      <c r="G152" s="495"/>
      <c r="H152" s="495"/>
      <c r="I152" s="495"/>
      <c r="J152" s="495"/>
      <c r="K152" s="496"/>
      <c r="L152" s="496"/>
      <c r="M152" s="496"/>
      <c r="N152" s="496"/>
      <c r="O152" s="495"/>
      <c r="P152" s="689"/>
      <c r="Q152" s="689"/>
      <c r="R152" s="689"/>
      <c r="S152" s="689"/>
      <c r="T152" s="497" t="s">
        <v>37</v>
      </c>
      <c r="U152" s="709">
        <v>30</v>
      </c>
      <c r="V152" s="710"/>
      <c r="W152" s="710"/>
      <c r="X152" s="711"/>
      <c r="Y152" s="10"/>
      <c r="Z152" s="10"/>
      <c r="AA152" s="10" t="s">
        <v>20</v>
      </c>
      <c r="AB152" s="688">
        <f>K152*U152</f>
        <v>0</v>
      </c>
      <c r="AC152" s="688"/>
      <c r="AD152" s="688"/>
      <c r="AE152" s="688"/>
      <c r="AF152" s="688"/>
      <c r="AG152" s="288"/>
    </row>
    <row r="153" spans="1:33" x14ac:dyDescent="0.25">
      <c r="A153" s="22" t="s">
        <v>529</v>
      </c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288"/>
    </row>
    <row r="154" spans="1:33" customFormat="1" x14ac:dyDescent="0.25">
      <c r="A154" s="18"/>
      <c r="B154" s="5"/>
      <c r="AG154" s="288"/>
    </row>
    <row r="155" spans="1:33" x14ac:dyDescent="0.25">
      <c r="A155" s="20" t="s">
        <v>532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353" t="s">
        <v>36</v>
      </c>
      <c r="Q155" s="10"/>
      <c r="R155" s="10"/>
      <c r="S155" s="10"/>
      <c r="T155" s="10"/>
      <c r="U155" s="10" t="s">
        <v>158</v>
      </c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288"/>
    </row>
    <row r="156" spans="1:33" ht="13" x14ac:dyDescent="0.3">
      <c r="A156" s="20" t="s">
        <v>537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689"/>
      <c r="Q156" s="689"/>
      <c r="R156" s="689"/>
      <c r="S156" s="689"/>
      <c r="T156" s="497" t="s">
        <v>37</v>
      </c>
      <c r="U156" s="709">
        <v>305</v>
      </c>
      <c r="V156" s="710"/>
      <c r="W156" s="710"/>
      <c r="X156" s="711"/>
      <c r="Y156" s="10"/>
      <c r="Z156" s="10"/>
      <c r="AA156" s="10" t="s">
        <v>20</v>
      </c>
      <c r="AB156" s="688">
        <f>ROUNDDOWN(P156*U156,0)</f>
        <v>0</v>
      </c>
      <c r="AC156" s="688"/>
      <c r="AD156" s="688"/>
      <c r="AE156" s="688"/>
      <c r="AF156" s="688"/>
      <c r="AG156" s="288"/>
    </row>
    <row r="157" spans="1:33" ht="13" x14ac:dyDescent="0.3">
      <c r="A157" s="2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492"/>
      <c r="Q157" s="492"/>
      <c r="R157" s="492"/>
      <c r="S157" s="492"/>
      <c r="T157" s="295"/>
      <c r="U157" s="493"/>
      <c r="V157" s="493"/>
      <c r="W157" s="493"/>
      <c r="X157" s="493"/>
      <c r="Y157" s="10"/>
      <c r="Z157" s="10"/>
      <c r="AA157" s="10"/>
      <c r="AB157" s="10"/>
      <c r="AC157" s="10"/>
      <c r="AD157" s="10"/>
      <c r="AE157" s="10"/>
      <c r="AF157" s="10"/>
      <c r="AG157" s="288"/>
    </row>
    <row r="158" spans="1:33" ht="13" x14ac:dyDescent="0.3">
      <c r="A158" s="20" t="s">
        <v>197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688">
        <f>AB151+AB152+AB148+AB147+AB143+AB142+AB156</f>
        <v>0</v>
      </c>
      <c r="AC158" s="688"/>
      <c r="AD158" s="688"/>
      <c r="AE158" s="688"/>
      <c r="AF158" s="688"/>
      <c r="AG158" s="288"/>
    </row>
    <row r="159" spans="1:33" x14ac:dyDescent="0.25">
      <c r="A159" s="2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288"/>
    </row>
    <row r="160" spans="1:33" x14ac:dyDescent="0.25">
      <c r="A160" s="20" t="s">
        <v>434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288"/>
    </row>
    <row r="161" spans="1:33" x14ac:dyDescent="0.25">
      <c r="A161" s="354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289"/>
    </row>
    <row r="162" spans="1:33" x14ac:dyDescent="0.25">
      <c r="A162" s="2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288"/>
    </row>
    <row r="163" spans="1:33" ht="13" x14ac:dyDescent="0.3">
      <c r="A163" s="355" t="s">
        <v>195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712"/>
      <c r="AC163" s="713"/>
      <c r="AD163" s="714"/>
      <c r="AE163" s="10" t="s">
        <v>180</v>
      </c>
      <c r="AF163" s="10"/>
      <c r="AG163" s="288"/>
    </row>
    <row r="164" spans="1:33" ht="13" x14ac:dyDescent="0.3">
      <c r="A164" s="355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712"/>
      <c r="AC164" s="713"/>
      <c r="AD164" s="714"/>
      <c r="AE164" s="10" t="s">
        <v>181</v>
      </c>
      <c r="AF164" s="10"/>
      <c r="AG164" s="288"/>
    </row>
    <row r="165" spans="1:33" ht="13" x14ac:dyDescent="0.3">
      <c r="A165" s="355"/>
      <c r="B165" s="356" t="s">
        <v>194</v>
      </c>
      <c r="C165" s="357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288"/>
    </row>
    <row r="166" spans="1:33" ht="13" x14ac:dyDescent="0.3">
      <c r="A166" s="20"/>
      <c r="B166" s="10"/>
      <c r="C166" s="10"/>
      <c r="D166" s="10"/>
      <c r="E166" s="153" t="s">
        <v>263</v>
      </c>
      <c r="F166" s="721"/>
      <c r="G166" s="721"/>
      <c r="H166" s="721"/>
      <c r="I166" s="721"/>
      <c r="J166" s="721"/>
      <c r="K166" s="721"/>
      <c r="L166" s="721"/>
      <c r="M166" s="721"/>
      <c r="N166" s="721"/>
      <c r="O166" s="721"/>
      <c r="P166" s="721"/>
      <c r="Q166" s="721"/>
      <c r="R166" s="721"/>
      <c r="S166" s="10"/>
      <c r="T166" s="10"/>
      <c r="U166" s="10"/>
      <c r="V166" s="10"/>
      <c r="W166" s="10"/>
      <c r="X166" s="10"/>
      <c r="Y166" s="10"/>
      <c r="Z166" s="10"/>
      <c r="AA166" s="153" t="s">
        <v>266</v>
      </c>
      <c r="AB166" s="721"/>
      <c r="AC166" s="721"/>
      <c r="AD166" s="721"/>
      <c r="AE166" s="721"/>
      <c r="AF166" s="721"/>
      <c r="AG166" s="288"/>
    </row>
    <row r="167" spans="1:33" ht="13" x14ac:dyDescent="0.3">
      <c r="A167" s="355"/>
      <c r="B167" s="10"/>
      <c r="C167" s="10"/>
      <c r="D167" s="10"/>
      <c r="E167" s="153" t="s">
        <v>196</v>
      </c>
      <c r="F167" s="721"/>
      <c r="G167" s="721"/>
      <c r="H167" s="721"/>
      <c r="I167" s="721"/>
      <c r="J167" s="721"/>
      <c r="K167" s="721"/>
      <c r="L167" s="721"/>
      <c r="M167" s="721"/>
      <c r="N167" s="721"/>
      <c r="O167" s="721"/>
      <c r="P167" s="721"/>
      <c r="Q167" s="721"/>
      <c r="R167" s="721"/>
      <c r="S167" s="10"/>
      <c r="T167" s="10"/>
      <c r="U167" s="10"/>
      <c r="V167" s="10"/>
      <c r="W167" s="10"/>
      <c r="X167" s="10"/>
      <c r="Y167" s="10"/>
      <c r="Z167" s="10"/>
      <c r="AA167" s="153" t="s">
        <v>267</v>
      </c>
      <c r="AB167" s="721"/>
      <c r="AC167" s="721"/>
      <c r="AD167" s="721"/>
      <c r="AE167" s="721"/>
      <c r="AF167" s="721"/>
      <c r="AG167" s="288"/>
    </row>
    <row r="168" spans="1:33" x14ac:dyDescent="0.25">
      <c r="A168" s="20"/>
      <c r="B168" s="10"/>
      <c r="C168" s="10"/>
      <c r="D168" s="10"/>
      <c r="E168" s="153" t="s">
        <v>264</v>
      </c>
      <c r="F168" s="715"/>
      <c r="G168" s="716"/>
      <c r="H168" s="716"/>
      <c r="I168" s="716"/>
      <c r="J168" s="716"/>
      <c r="K168" s="716"/>
      <c r="L168" s="716"/>
      <c r="M168" s="716"/>
      <c r="N168" s="716"/>
      <c r="O168" s="716"/>
      <c r="P168" s="716"/>
      <c r="Q168" s="716"/>
      <c r="R168" s="716"/>
      <c r="S168" s="716"/>
      <c r="T168" s="716"/>
      <c r="U168" s="716"/>
      <c r="V168" s="716"/>
      <c r="W168" s="716"/>
      <c r="X168" s="716"/>
      <c r="Y168" s="716"/>
      <c r="Z168" s="716"/>
      <c r="AA168" s="716"/>
      <c r="AB168" s="716"/>
      <c r="AC168" s="716"/>
      <c r="AD168" s="716"/>
      <c r="AE168" s="716"/>
      <c r="AF168" s="717"/>
      <c r="AG168" s="288"/>
    </row>
    <row r="169" spans="1:33" x14ac:dyDescent="0.25">
      <c r="A169" s="20"/>
      <c r="B169" s="10"/>
      <c r="C169" s="10"/>
      <c r="D169" s="10"/>
      <c r="E169" s="153" t="s">
        <v>265</v>
      </c>
      <c r="F169" s="718"/>
      <c r="G169" s="719"/>
      <c r="H169" s="719"/>
      <c r="I169" s="719"/>
      <c r="J169" s="719"/>
      <c r="K169" s="719"/>
      <c r="L169" s="719"/>
      <c r="M169" s="719"/>
      <c r="N169" s="719"/>
      <c r="O169" s="719"/>
      <c r="P169" s="719"/>
      <c r="Q169" s="719"/>
      <c r="R169" s="719"/>
      <c r="S169" s="719"/>
      <c r="T169" s="719"/>
      <c r="U169" s="719"/>
      <c r="V169" s="719"/>
      <c r="W169" s="719"/>
      <c r="X169" s="719"/>
      <c r="Y169" s="719"/>
      <c r="Z169" s="719"/>
      <c r="AA169" s="719"/>
      <c r="AB169" s="719"/>
      <c r="AC169" s="719"/>
      <c r="AD169" s="719"/>
      <c r="AE169" s="719"/>
      <c r="AF169" s="720"/>
      <c r="AG169" s="288"/>
    </row>
    <row r="170" spans="1:33" x14ac:dyDescent="0.25">
      <c r="A170" s="354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289"/>
    </row>
    <row r="171" spans="1:33" ht="13.25" customHeight="1" x14ac:dyDescent="0.25">
      <c r="A171" s="707" t="s">
        <v>205</v>
      </c>
      <c r="B171" s="708"/>
      <c r="C171" s="708"/>
      <c r="D171" s="708"/>
      <c r="E171" s="708"/>
      <c r="F171" s="708"/>
      <c r="G171" s="708"/>
      <c r="H171" s="708"/>
      <c r="I171" s="708"/>
      <c r="J171" s="708"/>
      <c r="K171" s="708"/>
      <c r="L171" s="708"/>
      <c r="M171" s="708"/>
      <c r="N171" s="708"/>
      <c r="O171" s="708"/>
      <c r="P171" s="708"/>
      <c r="Q171" s="708"/>
      <c r="R171" s="708"/>
      <c r="S171" s="708"/>
      <c r="T171" s="708"/>
      <c r="U171" s="708"/>
      <c r="V171" s="708"/>
      <c r="W171" s="708"/>
      <c r="X171" s="708"/>
      <c r="Y171" s="708"/>
      <c r="Z171" s="708"/>
      <c r="AA171" s="708"/>
      <c r="AB171" s="708"/>
      <c r="AC171" s="708"/>
      <c r="AD171" s="708"/>
      <c r="AE171" s="708"/>
      <c r="AF171" s="708"/>
      <c r="AG171" s="288"/>
    </row>
    <row r="172" spans="1:33" x14ac:dyDescent="0.25">
      <c r="A172" s="707"/>
      <c r="B172" s="708"/>
      <c r="C172" s="708"/>
      <c r="D172" s="708"/>
      <c r="E172" s="708"/>
      <c r="F172" s="708"/>
      <c r="G172" s="708"/>
      <c r="H172" s="708"/>
      <c r="I172" s="708"/>
      <c r="J172" s="708"/>
      <c r="K172" s="708"/>
      <c r="L172" s="708"/>
      <c r="M172" s="708"/>
      <c r="N172" s="708"/>
      <c r="O172" s="708"/>
      <c r="P172" s="708"/>
      <c r="Q172" s="708"/>
      <c r="R172" s="708"/>
      <c r="S172" s="708"/>
      <c r="T172" s="708"/>
      <c r="U172" s="708"/>
      <c r="V172" s="708"/>
      <c r="W172" s="708"/>
      <c r="X172" s="708"/>
      <c r="Y172" s="708"/>
      <c r="Z172" s="708"/>
      <c r="AA172" s="708"/>
      <c r="AB172" s="708"/>
      <c r="AC172" s="708"/>
      <c r="AD172" s="708"/>
      <c r="AE172" s="708"/>
      <c r="AF172" s="708"/>
      <c r="AG172" s="288"/>
    </row>
    <row r="173" spans="1:33" ht="13" x14ac:dyDescent="0.25">
      <c r="A173" s="358"/>
      <c r="B173" s="359"/>
      <c r="C173" s="359"/>
      <c r="D173" s="359"/>
      <c r="E173" s="359"/>
      <c r="F173" s="359"/>
      <c r="G173" s="359"/>
      <c r="H173" s="359"/>
      <c r="I173" s="359"/>
      <c r="J173" s="359"/>
      <c r="K173" s="359"/>
      <c r="L173" s="359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59"/>
      <c r="AC173" s="359"/>
      <c r="AD173" s="359"/>
      <c r="AE173" s="359"/>
      <c r="AF173" s="359"/>
      <c r="AG173" s="288"/>
    </row>
    <row r="174" spans="1:33" x14ac:dyDescent="0.25">
      <c r="A174" s="707" t="s">
        <v>435</v>
      </c>
      <c r="B174" s="708"/>
      <c r="C174" s="708"/>
      <c r="D174" s="708"/>
      <c r="E174" s="708"/>
      <c r="F174" s="708"/>
      <c r="G174" s="708"/>
      <c r="H174" s="708"/>
      <c r="I174" s="708"/>
      <c r="J174" s="708"/>
      <c r="K174" s="708"/>
      <c r="L174" s="708"/>
      <c r="M174" s="708"/>
      <c r="N174" s="708"/>
      <c r="O174" s="708"/>
      <c r="P174" s="708"/>
      <c r="Q174" s="708"/>
      <c r="R174" s="708"/>
      <c r="S174" s="708"/>
      <c r="T174" s="708"/>
      <c r="U174" s="708"/>
      <c r="V174" s="708"/>
      <c r="W174" s="708"/>
      <c r="X174" s="708"/>
      <c r="Y174" s="708"/>
      <c r="Z174" s="708"/>
      <c r="AA174" s="708"/>
      <c r="AB174" s="708"/>
      <c r="AC174" s="708"/>
      <c r="AD174" s="708"/>
      <c r="AE174" s="708"/>
      <c r="AF174" s="708"/>
      <c r="AG174" s="288"/>
    </row>
    <row r="175" spans="1:33" x14ac:dyDescent="0.25">
      <c r="A175" s="707"/>
      <c r="B175" s="708"/>
      <c r="C175" s="708"/>
      <c r="D175" s="708"/>
      <c r="E175" s="708"/>
      <c r="F175" s="708"/>
      <c r="G175" s="708"/>
      <c r="H175" s="708"/>
      <c r="I175" s="708"/>
      <c r="J175" s="708"/>
      <c r="K175" s="708"/>
      <c r="L175" s="708"/>
      <c r="M175" s="708"/>
      <c r="N175" s="708"/>
      <c r="O175" s="708"/>
      <c r="P175" s="708"/>
      <c r="Q175" s="708"/>
      <c r="R175" s="708"/>
      <c r="S175" s="708"/>
      <c r="T175" s="708"/>
      <c r="U175" s="708"/>
      <c r="V175" s="708"/>
      <c r="W175" s="708"/>
      <c r="X175" s="708"/>
      <c r="Y175" s="708"/>
      <c r="Z175" s="708"/>
      <c r="AA175" s="708"/>
      <c r="AB175" s="708"/>
      <c r="AC175" s="708"/>
      <c r="AD175" s="708"/>
      <c r="AE175" s="708"/>
      <c r="AF175" s="708"/>
      <c r="AG175" s="288"/>
    </row>
    <row r="176" spans="1:33" x14ac:dyDescent="0.25">
      <c r="A176" s="2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288"/>
    </row>
    <row r="177" spans="1:33" x14ac:dyDescent="0.25">
      <c r="A177" s="2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288"/>
    </row>
    <row r="178" spans="1:33" x14ac:dyDescent="0.25">
      <c r="A178" s="2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288"/>
    </row>
    <row r="179" spans="1:33" x14ac:dyDescent="0.25">
      <c r="A179" s="2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288"/>
    </row>
    <row r="180" spans="1:33" x14ac:dyDescent="0.25">
      <c r="A180" s="2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288"/>
    </row>
    <row r="181" spans="1:33" x14ac:dyDescent="0.25">
      <c r="A181" s="2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288"/>
    </row>
    <row r="182" spans="1:33" x14ac:dyDescent="0.25">
      <c r="A182" s="2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288"/>
    </row>
    <row r="183" spans="1:33" x14ac:dyDescent="0.25">
      <c r="A183" s="177" t="s">
        <v>15</v>
      </c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10"/>
      <c r="N183" s="10"/>
      <c r="O183" s="59" t="s">
        <v>16</v>
      </c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289"/>
    </row>
    <row r="184" spans="1:33" x14ac:dyDescent="0.25">
      <c r="A184" s="2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24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288"/>
    </row>
    <row r="185" spans="1:33" x14ac:dyDescent="0.25">
      <c r="A185" s="2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24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288"/>
    </row>
    <row r="186" spans="1:33" x14ac:dyDescent="0.25">
      <c r="A186" s="2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24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288"/>
    </row>
    <row r="187" spans="1:33" x14ac:dyDescent="0.25">
      <c r="A187" s="2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59" t="s">
        <v>143</v>
      </c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289"/>
    </row>
    <row r="188" spans="1:33" ht="13" thickBot="1" x14ac:dyDescent="0.3">
      <c r="A188" s="25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430"/>
    </row>
  </sheetData>
  <mergeCells count="75">
    <mergeCell ref="L56:N56"/>
    <mergeCell ref="L57:N57"/>
    <mergeCell ref="L60:N60"/>
    <mergeCell ref="L61:N61"/>
    <mergeCell ref="F74:AF74"/>
    <mergeCell ref="F72:AF72"/>
    <mergeCell ref="F73:AF73"/>
    <mergeCell ref="J64:L64"/>
    <mergeCell ref="P64:R64"/>
    <mergeCell ref="K142:N142"/>
    <mergeCell ref="K143:N143"/>
    <mergeCell ref="U142:X142"/>
    <mergeCell ref="P148:S148"/>
    <mergeCell ref="U148:X148"/>
    <mergeCell ref="P147:S147"/>
    <mergeCell ref="U147:X147"/>
    <mergeCell ref="U143:X143"/>
    <mergeCell ref="P142:S142"/>
    <mergeCell ref="P143:S143"/>
    <mergeCell ref="A171:AF172"/>
    <mergeCell ref="A174:AF175"/>
    <mergeCell ref="U151:X151"/>
    <mergeCell ref="AB151:AF151"/>
    <mergeCell ref="AB158:AF158"/>
    <mergeCell ref="AB163:AD163"/>
    <mergeCell ref="AB164:AD164"/>
    <mergeCell ref="F168:AF169"/>
    <mergeCell ref="AB166:AF166"/>
    <mergeCell ref="AB167:AF167"/>
    <mergeCell ref="F166:R166"/>
    <mergeCell ref="F167:R167"/>
    <mergeCell ref="P156:S156"/>
    <mergeCell ref="U156:X156"/>
    <mergeCell ref="AB156:AF156"/>
    <mergeCell ref="U152:X152"/>
    <mergeCell ref="Q1:R1"/>
    <mergeCell ref="F10:AF10"/>
    <mergeCell ref="AE4:AG4"/>
    <mergeCell ref="F20:AF20"/>
    <mergeCell ref="F43:AF43"/>
    <mergeCell ref="A33:AF35"/>
    <mergeCell ref="A38:AF40"/>
    <mergeCell ref="F28:AF28"/>
    <mergeCell ref="F30:AF30"/>
    <mergeCell ref="F29:AF29"/>
    <mergeCell ref="F13:AF13"/>
    <mergeCell ref="F14:AF14"/>
    <mergeCell ref="F15:AF15"/>
    <mergeCell ref="F16:AF16"/>
    <mergeCell ref="F17:AF17"/>
    <mergeCell ref="F19:AF19"/>
    <mergeCell ref="A80:AF109"/>
    <mergeCell ref="A114:AF125"/>
    <mergeCell ref="A129:AF133"/>
    <mergeCell ref="AE64:AG64"/>
    <mergeCell ref="AE127:AG127"/>
    <mergeCell ref="F18:AF18"/>
    <mergeCell ref="F44:AF44"/>
    <mergeCell ref="E54:AE54"/>
    <mergeCell ref="H47:AF47"/>
    <mergeCell ref="B47:E47"/>
    <mergeCell ref="F23:AF23"/>
    <mergeCell ref="F24:AF24"/>
    <mergeCell ref="F25:AF25"/>
    <mergeCell ref="F26:AF26"/>
    <mergeCell ref="F27:AF27"/>
    <mergeCell ref="AB152:AF152"/>
    <mergeCell ref="P151:S151"/>
    <mergeCell ref="P152:S152"/>
    <mergeCell ref="R135:U135"/>
    <mergeCell ref="R137:U137"/>
    <mergeCell ref="AB142:AF142"/>
    <mergeCell ref="AB143:AF143"/>
    <mergeCell ref="AB147:AF147"/>
    <mergeCell ref="AB148:AF148"/>
  </mergeCells>
  <pageMargins left="0.78740157480314965" right="0.39370078740157483" top="0.39370078740157483" bottom="0.39370078740157483" header="0.19685039370078741" footer="0.19685039370078741"/>
  <pageSetup paperSize="9" fitToHeight="3" orientation="portrait" r:id="rId1"/>
  <headerFooter alignWithMargins="0">
    <oddHeader xml:space="preserve">&amp;C
</oddHeader>
  </headerFooter>
  <rowBreaks count="2" manualBreakCount="2">
    <brk id="63" max="32" man="1"/>
    <brk id="126" max="3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1"/>
  <sheetViews>
    <sheetView view="pageBreakPreview" zoomScaleNormal="100" zoomScaleSheetLayoutView="100" workbookViewId="0"/>
  </sheetViews>
  <sheetFormatPr baseColWidth="10" defaultColWidth="2.6328125" defaultRowHeight="12.5" x14ac:dyDescent="0.25"/>
  <cols>
    <col min="1" max="16384" width="2.6328125" style="26"/>
  </cols>
  <sheetData>
    <row r="1" spans="1:33" ht="18" x14ac:dyDescent="0.3">
      <c r="A1" s="182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179" t="s">
        <v>12</v>
      </c>
      <c r="Q1" s="505"/>
      <c r="R1" s="505"/>
      <c r="S1" s="183"/>
      <c r="T1" s="183"/>
      <c r="U1" s="280" t="s">
        <v>6</v>
      </c>
      <c r="V1" s="281"/>
      <c r="W1" s="180" t="s">
        <v>288</v>
      </c>
      <c r="X1" s="180"/>
      <c r="Y1" s="180"/>
      <c r="Z1" s="257"/>
      <c r="AA1" s="257"/>
      <c r="AB1" s="175"/>
      <c r="AC1" s="175"/>
      <c r="AD1" s="175"/>
      <c r="AE1" s="175"/>
      <c r="AF1" s="175"/>
      <c r="AG1" s="189"/>
    </row>
    <row r="2" spans="1:33" ht="18" x14ac:dyDescent="0.25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61"/>
      <c r="W2" s="172" t="s">
        <v>447</v>
      </c>
      <c r="X2" s="172"/>
      <c r="Y2" s="172"/>
      <c r="Z2" s="10"/>
      <c r="AA2" s="10"/>
      <c r="AB2" s="10"/>
      <c r="AC2" s="10"/>
      <c r="AD2" s="10"/>
      <c r="AE2" s="10"/>
      <c r="AF2" s="10"/>
      <c r="AG2" s="288"/>
    </row>
    <row r="3" spans="1:33" ht="5.15" customHeight="1" thickBot="1" x14ac:dyDescent="0.3">
      <c r="A3" s="19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37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92"/>
    </row>
    <row r="4" spans="1:33" x14ac:dyDescent="0.25">
      <c r="A4" s="174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95"/>
    </row>
    <row r="5" spans="1:33" ht="18" x14ac:dyDescent="0.4">
      <c r="A5" s="2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87"/>
      <c r="U5" s="187"/>
      <c r="V5" s="187"/>
      <c r="W5" s="246" t="s">
        <v>523</v>
      </c>
      <c r="X5" s="187"/>
      <c r="Z5" s="429" t="s">
        <v>448</v>
      </c>
      <c r="AA5" s="187"/>
      <c r="AB5" s="187"/>
      <c r="AC5" s="187"/>
      <c r="AD5" s="187"/>
      <c r="AE5" s="187"/>
      <c r="AF5" s="187"/>
      <c r="AG5" s="196"/>
    </row>
    <row r="6" spans="1:33" x14ac:dyDescent="0.25">
      <c r="A6" s="20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96"/>
    </row>
    <row r="7" spans="1:33" x14ac:dyDescent="0.25">
      <c r="A7" s="258" t="s">
        <v>414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1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190"/>
    </row>
    <row r="8" spans="1:33" ht="13" thickBot="1" x14ac:dyDescent="0.3">
      <c r="A8" s="191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8"/>
    </row>
    <row r="9" spans="1:33" x14ac:dyDescent="0.25">
      <c r="A9" s="174" t="s">
        <v>407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279" t="s">
        <v>159</v>
      </c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95"/>
    </row>
    <row r="10" spans="1:33" x14ac:dyDescent="0.25">
      <c r="A10" s="534"/>
      <c r="B10" s="535"/>
      <c r="C10" s="535"/>
      <c r="D10" s="535"/>
      <c r="E10" s="535"/>
      <c r="F10" s="535"/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5"/>
      <c r="R10" s="535"/>
      <c r="S10" s="535"/>
      <c r="T10" s="535"/>
      <c r="U10" s="535"/>
      <c r="V10" s="534"/>
      <c r="W10" s="535"/>
      <c r="X10" s="535"/>
      <c r="Y10" s="535"/>
      <c r="Z10" s="535"/>
      <c r="AA10" s="535"/>
      <c r="AB10" s="535"/>
      <c r="AC10" s="535"/>
      <c r="AD10" s="535"/>
      <c r="AE10" s="535"/>
      <c r="AF10" s="535"/>
      <c r="AG10" s="538"/>
    </row>
    <row r="11" spans="1:33" x14ac:dyDescent="0.25">
      <c r="A11" s="534"/>
      <c r="B11" s="535"/>
      <c r="C11" s="535"/>
      <c r="D11" s="535"/>
      <c r="E11" s="535"/>
      <c r="F11" s="535"/>
      <c r="G11" s="535"/>
      <c r="H11" s="535"/>
      <c r="I11" s="535"/>
      <c r="J11" s="535"/>
      <c r="K11" s="535"/>
      <c r="L11" s="535"/>
      <c r="M11" s="535"/>
      <c r="N11" s="535"/>
      <c r="O11" s="535"/>
      <c r="P11" s="535"/>
      <c r="Q11" s="535"/>
      <c r="R11" s="535"/>
      <c r="S11" s="535"/>
      <c r="T11" s="535"/>
      <c r="U11" s="535"/>
      <c r="V11" s="534"/>
      <c r="W11" s="535"/>
      <c r="X11" s="535"/>
      <c r="Y11" s="535"/>
      <c r="Z11" s="535"/>
      <c r="AA11" s="535"/>
      <c r="AB11" s="535"/>
      <c r="AC11" s="535"/>
      <c r="AD11" s="535"/>
      <c r="AE11" s="535"/>
      <c r="AF11" s="535"/>
      <c r="AG11" s="538"/>
    </row>
    <row r="12" spans="1:33" x14ac:dyDescent="0.25">
      <c r="A12" s="534"/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5"/>
      <c r="T12" s="535"/>
      <c r="U12" s="535"/>
      <c r="V12" s="534"/>
      <c r="W12" s="535"/>
      <c r="X12" s="535"/>
      <c r="Y12" s="535"/>
      <c r="Z12" s="535"/>
      <c r="AA12" s="535"/>
      <c r="AB12" s="535"/>
      <c r="AC12" s="535"/>
      <c r="AD12" s="535"/>
      <c r="AE12" s="535"/>
      <c r="AF12" s="535"/>
      <c r="AG12" s="538"/>
    </row>
    <row r="13" spans="1:33" x14ac:dyDescent="0.25">
      <c r="A13" s="534"/>
      <c r="B13" s="535"/>
      <c r="C13" s="535"/>
      <c r="D13" s="535"/>
      <c r="E13" s="535"/>
      <c r="F13" s="535"/>
      <c r="G13" s="535"/>
      <c r="H13" s="535"/>
      <c r="I13" s="535"/>
      <c r="J13" s="535"/>
      <c r="K13" s="535"/>
      <c r="L13" s="535"/>
      <c r="M13" s="535"/>
      <c r="N13" s="535"/>
      <c r="O13" s="535"/>
      <c r="P13" s="535"/>
      <c r="Q13" s="535"/>
      <c r="R13" s="535"/>
      <c r="S13" s="535"/>
      <c r="T13" s="535"/>
      <c r="U13" s="535"/>
      <c r="V13" s="534"/>
      <c r="W13" s="535"/>
      <c r="X13" s="535"/>
      <c r="Y13" s="535"/>
      <c r="Z13" s="535"/>
      <c r="AA13" s="535"/>
      <c r="AB13" s="535"/>
      <c r="AC13" s="535"/>
      <c r="AD13" s="535"/>
      <c r="AE13" s="535"/>
      <c r="AF13" s="535"/>
      <c r="AG13" s="538"/>
    </row>
    <row r="14" spans="1:33" ht="13" thickBot="1" x14ac:dyDescent="0.3">
      <c r="A14" s="536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6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9"/>
    </row>
    <row r="15" spans="1:33" x14ac:dyDescent="0.25">
      <c r="A15" s="249" t="s">
        <v>165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50"/>
      <c r="R15" s="250"/>
      <c r="S15" s="250"/>
      <c r="T15" s="250"/>
      <c r="U15" s="250"/>
      <c r="V15" s="541"/>
      <c r="W15" s="541"/>
      <c r="X15" s="541"/>
      <c r="Y15" s="541"/>
      <c r="Z15" s="541"/>
      <c r="AA15" s="434" t="s">
        <v>164</v>
      </c>
      <c r="AB15" s="221"/>
      <c r="AC15" s="221"/>
      <c r="AD15" s="221"/>
      <c r="AE15" s="221"/>
      <c r="AF15" s="221"/>
      <c r="AG15" s="251"/>
    </row>
    <row r="16" spans="1:33" ht="5" customHeight="1" x14ac:dyDescent="0.25">
      <c r="A16" s="22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190"/>
    </row>
    <row r="17" spans="1:33" x14ac:dyDescent="0.25">
      <c r="A17" s="20" t="s">
        <v>218</v>
      </c>
      <c r="B17" s="45"/>
      <c r="C17" s="45"/>
      <c r="D17" s="45"/>
      <c r="E17" s="45"/>
      <c r="F17" s="45"/>
      <c r="G17" s="45"/>
      <c r="H17" s="45"/>
      <c r="I17" s="45"/>
      <c r="J17" s="45"/>
      <c r="K17" s="540"/>
      <c r="L17" s="540"/>
      <c r="M17" s="540"/>
      <c r="N17" s="229" t="s">
        <v>229</v>
      </c>
      <c r="O17" s="170"/>
      <c r="P17" s="45"/>
      <c r="Q17" s="45"/>
      <c r="R17" s="45"/>
      <c r="S17" s="45"/>
      <c r="T17" s="45"/>
      <c r="U17" s="170"/>
      <c r="V17" s="542"/>
      <c r="W17" s="542"/>
      <c r="X17" s="542"/>
      <c r="Y17" s="542"/>
      <c r="Z17" s="542"/>
      <c r="AA17" s="426" t="s">
        <v>163</v>
      </c>
      <c r="AB17" s="45"/>
      <c r="AC17" s="45"/>
      <c r="AD17" s="45"/>
      <c r="AE17" s="45"/>
      <c r="AF17" s="45"/>
      <c r="AG17" s="238"/>
    </row>
    <row r="18" spans="1:33" ht="5" customHeight="1" x14ac:dyDescent="0.25">
      <c r="A18" s="252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3"/>
      <c r="AE18" s="43"/>
      <c r="AF18" s="45"/>
      <c r="AG18" s="238"/>
    </row>
    <row r="19" spans="1:33" x14ac:dyDescent="0.25">
      <c r="A19" s="252"/>
      <c r="B19" s="45"/>
      <c r="C19" s="45"/>
      <c r="D19" s="45"/>
      <c r="E19" s="426" t="s">
        <v>428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253"/>
      <c r="U19" s="170"/>
      <c r="V19" s="542"/>
      <c r="W19" s="542"/>
      <c r="X19" s="542"/>
      <c r="Y19" s="542"/>
      <c r="Z19" s="542"/>
      <c r="AA19" s="45"/>
      <c r="AB19" s="45"/>
      <c r="AC19" s="45"/>
      <c r="AD19" s="43" t="s">
        <v>17</v>
      </c>
      <c r="AE19" s="43"/>
      <c r="AF19" s="45"/>
      <c r="AG19" s="238"/>
    </row>
    <row r="20" spans="1:33" ht="5" customHeight="1" x14ac:dyDescent="0.3">
      <c r="A20" s="22"/>
      <c r="B20" s="24"/>
      <c r="C20" s="24"/>
      <c r="D20" s="24"/>
      <c r="E20" s="163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54"/>
      <c r="AE20" s="24"/>
      <c r="AF20" s="24"/>
      <c r="AG20" s="190"/>
    </row>
    <row r="21" spans="1:33" x14ac:dyDescent="0.25">
      <c r="A21" s="252"/>
      <c r="B21" s="45"/>
      <c r="C21" s="45"/>
      <c r="D21" s="45"/>
      <c r="E21" s="163" t="s">
        <v>210</v>
      </c>
      <c r="F21" s="45"/>
      <c r="G21" s="45"/>
      <c r="H21" s="45"/>
      <c r="I21" s="45"/>
      <c r="J21" s="533"/>
      <c r="K21" s="533"/>
      <c r="L21" s="533"/>
      <c r="M21" s="533"/>
      <c r="N21" s="533"/>
      <c r="O21" s="533"/>
      <c r="P21" s="533"/>
      <c r="Q21" s="533"/>
      <c r="R21" s="533"/>
      <c r="S21" s="533"/>
      <c r="T21" s="533"/>
      <c r="U21" s="255"/>
      <c r="V21" s="255"/>
      <c r="W21" s="45"/>
      <c r="X21" s="45"/>
      <c r="Y21" s="45"/>
      <c r="Z21" s="45"/>
      <c r="AA21" s="45"/>
      <c r="AB21" s="45"/>
      <c r="AC21" s="45"/>
      <c r="AD21" s="43" t="s">
        <v>18</v>
      </c>
      <c r="AE21" s="45"/>
      <c r="AF21" s="45"/>
      <c r="AG21" s="238"/>
    </row>
    <row r="22" spans="1:33" x14ac:dyDescent="0.25">
      <c r="A22" s="252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238"/>
    </row>
    <row r="23" spans="1:33" x14ac:dyDescent="0.25">
      <c r="A23" s="22" t="s">
        <v>19</v>
      </c>
      <c r="B23" s="24"/>
      <c r="C23" s="24"/>
      <c r="D23" s="24"/>
      <c r="E23" s="532"/>
      <c r="F23" s="532"/>
      <c r="G23" s="532"/>
      <c r="H23" s="24"/>
      <c r="I23" s="424" t="s">
        <v>37</v>
      </c>
      <c r="J23" s="532"/>
      <c r="K23" s="532"/>
      <c r="L23" s="24"/>
      <c r="M23" s="424" t="s">
        <v>37</v>
      </c>
      <c r="N23" s="522">
        <v>24</v>
      </c>
      <c r="O23" s="522"/>
      <c r="P23" s="522"/>
      <c r="Q23" s="24" t="s">
        <v>289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C23" s="523">
        <f>E23*J23*N23</f>
        <v>0</v>
      </c>
      <c r="AD23" s="523"/>
      <c r="AE23" s="523"/>
      <c r="AF23" s="523"/>
      <c r="AG23" s="190"/>
    </row>
    <row r="24" spans="1:33" x14ac:dyDescent="0.25">
      <c r="A24" s="22"/>
      <c r="B24" s="24"/>
      <c r="C24" s="24"/>
      <c r="D24" s="24"/>
      <c r="E24" s="24" t="s">
        <v>19</v>
      </c>
      <c r="F24" s="24"/>
      <c r="G24" s="24"/>
      <c r="H24" s="24"/>
      <c r="I24" s="24"/>
      <c r="J24" s="24" t="s">
        <v>36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190"/>
    </row>
    <row r="25" spans="1:33" ht="5" customHeight="1" x14ac:dyDescent="0.25">
      <c r="A25" s="252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238"/>
    </row>
    <row r="26" spans="1:33" x14ac:dyDescent="0.25">
      <c r="A26" s="22" t="s">
        <v>19</v>
      </c>
      <c r="B26" s="24"/>
      <c r="C26" s="24"/>
      <c r="D26" s="24"/>
      <c r="E26" s="532"/>
      <c r="F26" s="532"/>
      <c r="G26" s="532"/>
      <c r="H26" s="24"/>
      <c r="I26" s="424" t="s">
        <v>37</v>
      </c>
      <c r="J26" s="532"/>
      <c r="K26" s="532"/>
      <c r="L26" s="24"/>
      <c r="M26" s="424" t="s">
        <v>37</v>
      </c>
      <c r="N26" s="522">
        <v>40</v>
      </c>
      <c r="O26" s="522"/>
      <c r="P26" s="522"/>
      <c r="Q26" s="45" t="s">
        <v>293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C26" s="523">
        <f>E26*J26*N26</f>
        <v>0</v>
      </c>
      <c r="AD26" s="523"/>
      <c r="AE26" s="523"/>
      <c r="AF26" s="523"/>
      <c r="AG26" s="190"/>
    </row>
    <row r="27" spans="1:33" x14ac:dyDescent="0.25">
      <c r="A27" s="22"/>
      <c r="B27" s="24"/>
      <c r="C27" s="24"/>
      <c r="D27" s="24"/>
      <c r="E27" s="24" t="s">
        <v>19</v>
      </c>
      <c r="F27" s="24"/>
      <c r="G27" s="24"/>
      <c r="H27" s="24"/>
      <c r="I27" s="24"/>
      <c r="J27" s="24" t="s">
        <v>36</v>
      </c>
      <c r="K27" s="24"/>
      <c r="L27" s="24"/>
      <c r="M27" s="24"/>
      <c r="N27" s="24"/>
      <c r="O27" s="24"/>
      <c r="P27" s="24"/>
      <c r="Q27" s="45" t="s">
        <v>294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190"/>
    </row>
    <row r="28" spans="1:33" ht="5" customHeight="1" x14ac:dyDescent="0.25">
      <c r="A28" s="252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238"/>
    </row>
    <row r="29" spans="1:33" x14ac:dyDescent="0.25">
      <c r="A29" s="252" t="s">
        <v>151</v>
      </c>
      <c r="B29" s="45"/>
      <c r="C29" s="45"/>
      <c r="D29" s="45"/>
      <c r="E29" s="532"/>
      <c r="F29" s="532"/>
      <c r="G29" s="532"/>
      <c r="H29" s="45"/>
      <c r="I29" s="424" t="s">
        <v>37</v>
      </c>
      <c r="J29" s="532"/>
      <c r="K29" s="532"/>
      <c r="L29" s="45"/>
      <c r="M29" s="424" t="s">
        <v>37</v>
      </c>
      <c r="N29" s="522">
        <v>305</v>
      </c>
      <c r="O29" s="522"/>
      <c r="P29" s="522"/>
      <c r="Q29" s="45" t="s">
        <v>292</v>
      </c>
      <c r="R29" s="45"/>
      <c r="S29" s="45"/>
      <c r="T29" s="45"/>
      <c r="U29" s="45"/>
      <c r="V29" s="45"/>
      <c r="W29" s="45"/>
      <c r="X29" s="45"/>
      <c r="Y29" s="45"/>
      <c r="Z29" s="45"/>
      <c r="AA29" s="45"/>
      <c r="AC29" s="523">
        <f>E29*J29*N29</f>
        <v>0</v>
      </c>
      <c r="AD29" s="523"/>
      <c r="AE29" s="523"/>
      <c r="AF29" s="523"/>
      <c r="AG29" s="238"/>
    </row>
    <row r="30" spans="1:33" x14ac:dyDescent="0.25">
      <c r="A30" s="252"/>
      <c r="B30" s="45"/>
      <c r="C30" s="45"/>
      <c r="D30" s="45"/>
      <c r="E30" s="24" t="s">
        <v>19</v>
      </c>
      <c r="F30" s="24"/>
      <c r="G30" s="24"/>
      <c r="H30" s="45"/>
      <c r="I30" s="45"/>
      <c r="J30" s="45" t="s">
        <v>36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238"/>
    </row>
    <row r="31" spans="1:33" ht="5" customHeight="1" x14ac:dyDescent="0.25">
      <c r="A31" s="22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190"/>
    </row>
    <row r="32" spans="1:33" x14ac:dyDescent="0.25">
      <c r="A32" s="22" t="s">
        <v>31</v>
      </c>
      <c r="B32" s="24"/>
      <c r="C32" s="24"/>
      <c r="D32" s="24"/>
      <c r="E32" s="24"/>
      <c r="F32" s="24"/>
      <c r="G32" s="24"/>
      <c r="H32" s="24"/>
      <c r="I32" s="532"/>
      <c r="J32" s="532"/>
      <c r="K32" s="532"/>
      <c r="L32" s="24"/>
      <c r="M32" s="424" t="s">
        <v>37</v>
      </c>
      <c r="N32" s="522">
        <v>60</v>
      </c>
      <c r="O32" s="522"/>
      <c r="P32" s="522"/>
      <c r="Q32" s="24" t="s">
        <v>291</v>
      </c>
      <c r="R32" s="24"/>
      <c r="S32" s="24"/>
      <c r="T32" s="158"/>
      <c r="U32" s="24"/>
      <c r="V32" s="24"/>
      <c r="W32" s="24"/>
      <c r="X32" s="24"/>
      <c r="Y32" s="24"/>
      <c r="Z32" s="24"/>
      <c r="AA32" s="24"/>
      <c r="AC32" s="523">
        <f>I32*N32</f>
        <v>0</v>
      </c>
      <c r="AD32" s="523"/>
      <c r="AE32" s="523"/>
      <c r="AF32" s="523"/>
      <c r="AG32" s="190"/>
    </row>
    <row r="33" spans="1:33" x14ac:dyDescent="0.25">
      <c r="A33" s="22"/>
      <c r="B33" s="24"/>
      <c r="C33" s="24"/>
      <c r="D33" s="24"/>
      <c r="E33" s="24"/>
      <c r="F33" s="24"/>
      <c r="G33" s="24"/>
      <c r="H33" s="24"/>
      <c r="I33" s="24" t="s">
        <v>19</v>
      </c>
      <c r="J33" s="24"/>
      <c r="K33" s="24"/>
      <c r="L33" s="24"/>
      <c r="M33" s="24"/>
      <c r="N33" s="186"/>
      <c r="O33" s="158"/>
      <c r="P33" s="24"/>
      <c r="Q33" s="24"/>
      <c r="R33" s="186"/>
      <c r="S33" s="24"/>
      <c r="T33" s="158"/>
      <c r="U33" s="24"/>
      <c r="V33" s="24"/>
      <c r="W33" s="188"/>
      <c r="X33" s="188"/>
      <c r="Y33" s="188"/>
      <c r="Z33" s="188"/>
      <c r="AA33" s="24"/>
      <c r="AB33" s="158"/>
      <c r="AC33" s="24"/>
      <c r="AD33" s="158"/>
      <c r="AE33" s="186"/>
      <c r="AF33" s="24"/>
      <c r="AG33" s="190"/>
    </row>
    <row r="34" spans="1:33" ht="5" customHeight="1" x14ac:dyDescent="0.25">
      <c r="A34" s="2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45"/>
      <c r="N34" s="186"/>
      <c r="O34" s="158"/>
      <c r="P34" s="24"/>
      <c r="Q34" s="24"/>
      <c r="R34" s="186"/>
      <c r="S34" s="24"/>
      <c r="T34" s="158"/>
      <c r="U34" s="24"/>
      <c r="V34" s="24"/>
      <c r="W34" s="188"/>
      <c r="X34" s="188"/>
      <c r="Y34" s="188"/>
      <c r="Z34" s="188"/>
      <c r="AA34" s="24"/>
      <c r="AB34" s="158"/>
      <c r="AC34" s="24"/>
      <c r="AD34" s="158"/>
      <c r="AE34" s="186"/>
      <c r="AF34" s="24"/>
      <c r="AG34" s="190"/>
    </row>
    <row r="35" spans="1:33" x14ac:dyDescent="0.25">
      <c r="A35" s="22" t="s">
        <v>153</v>
      </c>
      <c r="B35" s="24"/>
      <c r="C35" s="24"/>
      <c r="D35" s="24"/>
      <c r="E35" s="24"/>
      <c r="F35" s="24"/>
      <c r="G35" s="24"/>
      <c r="H35" s="24"/>
      <c r="I35" s="532"/>
      <c r="J35" s="532"/>
      <c r="K35" s="532"/>
      <c r="L35" s="24"/>
      <c r="M35" s="424" t="s">
        <v>37</v>
      </c>
      <c r="N35" s="522">
        <v>305</v>
      </c>
      <c r="O35" s="522"/>
      <c r="P35" s="522"/>
      <c r="Q35" s="24" t="s">
        <v>290</v>
      </c>
      <c r="R35" s="24"/>
      <c r="S35" s="24"/>
      <c r="T35" s="158"/>
      <c r="U35" s="24"/>
      <c r="V35" s="24"/>
      <c r="W35" s="24"/>
      <c r="X35" s="24"/>
      <c r="Y35" s="24"/>
      <c r="Z35" s="24"/>
      <c r="AA35" s="24"/>
      <c r="AC35" s="523">
        <f>I35*N35</f>
        <v>0</v>
      </c>
      <c r="AD35" s="523"/>
      <c r="AE35" s="523"/>
      <c r="AF35" s="523"/>
      <c r="AG35" s="190"/>
    </row>
    <row r="36" spans="1:33" x14ac:dyDescent="0.25">
      <c r="A36" s="22"/>
      <c r="B36" s="24"/>
      <c r="C36" s="24"/>
      <c r="D36" s="24"/>
      <c r="E36" s="24"/>
      <c r="F36" s="24"/>
      <c r="G36" s="24"/>
      <c r="H36" s="24"/>
      <c r="I36" s="24" t="s">
        <v>40</v>
      </c>
      <c r="J36" s="24"/>
      <c r="K36" s="24"/>
      <c r="L36" s="24"/>
      <c r="M36" s="24"/>
      <c r="N36" s="186"/>
      <c r="O36" s="158"/>
      <c r="P36" s="24"/>
      <c r="Q36" s="24"/>
      <c r="R36" s="186"/>
      <c r="S36" s="24"/>
      <c r="T36" s="158"/>
      <c r="U36" s="24"/>
      <c r="V36" s="24"/>
      <c r="W36" s="188"/>
      <c r="X36" s="188"/>
      <c r="Y36" s="188"/>
      <c r="Z36" s="188"/>
      <c r="AA36" s="24"/>
      <c r="AB36" s="158"/>
      <c r="AC36" s="24"/>
      <c r="AD36" s="158"/>
      <c r="AE36" s="186"/>
      <c r="AF36" s="24"/>
      <c r="AG36" s="190"/>
    </row>
    <row r="37" spans="1:33" ht="5" customHeight="1" thickBot="1" x14ac:dyDescent="0.3">
      <c r="A37" s="191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256"/>
      <c r="P37" s="135"/>
      <c r="Q37" s="135"/>
      <c r="R37" s="135"/>
      <c r="S37" s="135"/>
      <c r="T37" s="256"/>
      <c r="U37" s="135"/>
      <c r="V37" s="135"/>
      <c r="W37" s="135"/>
      <c r="X37" s="135"/>
      <c r="Y37" s="135"/>
      <c r="Z37" s="135"/>
      <c r="AA37" s="135"/>
      <c r="AB37" s="256"/>
      <c r="AC37" s="135"/>
      <c r="AD37" s="256"/>
      <c r="AE37" s="135"/>
      <c r="AF37" s="135"/>
      <c r="AG37" s="192"/>
    </row>
    <row r="38" spans="1:33" x14ac:dyDescent="0.25">
      <c r="A38" s="174" t="s">
        <v>230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209"/>
      <c r="O38" s="210"/>
      <c r="P38" s="175"/>
      <c r="Q38" s="175"/>
      <c r="R38" s="209"/>
      <c r="S38" s="175"/>
      <c r="T38" s="210"/>
      <c r="U38" s="175"/>
      <c r="V38" s="175"/>
      <c r="W38" s="211"/>
      <c r="X38" s="211"/>
      <c r="Y38" s="211"/>
      <c r="Z38" s="211"/>
      <c r="AA38" s="175"/>
      <c r="AB38" s="210"/>
      <c r="AC38" s="175"/>
      <c r="AD38" s="210"/>
      <c r="AE38" s="209"/>
      <c r="AF38" s="175"/>
      <c r="AG38" s="195"/>
    </row>
    <row r="39" spans="1:33" ht="5" customHeight="1" thickBot="1" x14ac:dyDescent="0.3">
      <c r="A39" s="22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190"/>
    </row>
    <row r="40" spans="1:33" ht="13" thickBot="1" x14ac:dyDescent="0.3">
      <c r="A40" s="29"/>
      <c r="B40" s="24" t="s">
        <v>231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190"/>
    </row>
    <row r="41" spans="1:33" ht="5" customHeight="1" thickBot="1" x14ac:dyDescent="0.3">
      <c r="A41" s="20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190"/>
    </row>
    <row r="42" spans="1:33" ht="13" thickBot="1" x14ac:dyDescent="0.3">
      <c r="A42" s="29"/>
      <c r="B42" s="24" t="s">
        <v>232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186"/>
      <c r="O42" s="158"/>
      <c r="P42" s="24"/>
      <c r="Q42" s="24"/>
      <c r="R42" s="186"/>
      <c r="S42" s="24"/>
      <c r="T42" s="158"/>
      <c r="U42" s="24"/>
      <c r="V42" s="24"/>
      <c r="W42" s="188"/>
      <c r="X42" s="188"/>
      <c r="Y42" s="188"/>
      <c r="Z42" s="188"/>
      <c r="AA42" s="24"/>
      <c r="AB42" s="158"/>
      <c r="AC42" s="24"/>
      <c r="AD42" s="158"/>
      <c r="AE42" s="186"/>
      <c r="AF42" s="24"/>
      <c r="AG42" s="190"/>
    </row>
    <row r="43" spans="1:33" ht="5" customHeight="1" x14ac:dyDescent="0.25">
      <c r="A43" s="22"/>
      <c r="B43" s="24"/>
      <c r="C43" s="4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158"/>
      <c r="P43" s="24"/>
      <c r="Q43" s="24"/>
      <c r="R43" s="24"/>
      <c r="S43" s="24"/>
      <c r="T43" s="158"/>
      <c r="U43" s="24"/>
      <c r="V43" s="24"/>
      <c r="W43" s="24"/>
      <c r="X43" s="24"/>
      <c r="Y43" s="24"/>
      <c r="Z43" s="24"/>
      <c r="AA43" s="24"/>
      <c r="AB43" s="158"/>
      <c r="AC43" s="24"/>
      <c r="AD43" s="158"/>
      <c r="AE43" s="24"/>
      <c r="AF43" s="24"/>
      <c r="AG43" s="190"/>
    </row>
    <row r="44" spans="1:33" x14ac:dyDescent="0.25">
      <c r="A44" s="22"/>
      <c r="B44" s="24"/>
      <c r="C44" s="43" t="s">
        <v>18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426"/>
      <c r="S44" s="426"/>
      <c r="T44" s="427"/>
      <c r="U44" s="428" t="s">
        <v>233</v>
      </c>
      <c r="V44" s="81"/>
      <c r="W44" s="81"/>
      <c r="X44" s="524" t="s">
        <v>113</v>
      </c>
      <c r="Y44" s="525"/>
      <c r="Z44" s="525"/>
      <c r="AA44" s="525"/>
      <c r="AB44" s="526"/>
      <c r="AC44" s="24" t="s">
        <v>162</v>
      </c>
      <c r="AD44" s="24"/>
      <c r="AE44" s="24"/>
      <c r="AF44" s="24"/>
      <c r="AG44" s="190"/>
    </row>
    <row r="45" spans="1:33" x14ac:dyDescent="0.25">
      <c r="A45" s="22"/>
      <c r="B45" s="63" t="s">
        <v>124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200"/>
      <c r="O45" s="159"/>
      <c r="P45" s="63"/>
      <c r="Q45" s="63"/>
      <c r="R45" s="201"/>
      <c r="S45" s="201"/>
      <c r="T45" s="204"/>
      <c r="U45" s="202" t="s">
        <v>166</v>
      </c>
      <c r="V45" s="82"/>
      <c r="W45" s="203"/>
      <c r="X45" s="527"/>
      <c r="Y45" s="528"/>
      <c r="Z45" s="528"/>
      <c r="AA45" s="528"/>
      <c r="AB45" s="529"/>
      <c r="AC45" s="159" t="s">
        <v>512</v>
      </c>
      <c r="AD45" s="159"/>
      <c r="AE45" s="200"/>
      <c r="AF45" s="24"/>
      <c r="AG45" s="190"/>
    </row>
    <row r="46" spans="1:33" x14ac:dyDescent="0.25">
      <c r="A46" s="22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58"/>
      <c r="U46" s="55"/>
      <c r="V46" s="59"/>
      <c r="W46" s="58"/>
      <c r="X46" s="516"/>
      <c r="Y46" s="517"/>
      <c r="Z46" s="517"/>
      <c r="AA46" s="517"/>
      <c r="AB46" s="518"/>
      <c r="AC46" s="24"/>
      <c r="AD46" s="24"/>
      <c r="AE46" s="24"/>
      <c r="AF46" s="59"/>
      <c r="AG46" s="240"/>
    </row>
    <row r="47" spans="1:33" x14ac:dyDescent="0.25">
      <c r="A47" s="22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58"/>
      <c r="U47" s="55"/>
      <c r="V47" s="24"/>
      <c r="W47" s="58"/>
      <c r="X47" s="530"/>
      <c r="Y47" s="523"/>
      <c r="Z47" s="523"/>
      <c r="AA47" s="523"/>
      <c r="AB47" s="531"/>
      <c r="AC47" s="24"/>
      <c r="AD47" s="24"/>
      <c r="AE47" s="24"/>
      <c r="AF47" s="24"/>
      <c r="AG47" s="190"/>
    </row>
    <row r="48" spans="1:33" x14ac:dyDescent="0.25">
      <c r="A48" s="22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65"/>
      <c r="U48" s="64"/>
      <c r="V48" s="59"/>
      <c r="W48" s="65"/>
      <c r="X48" s="516"/>
      <c r="Y48" s="517"/>
      <c r="Z48" s="517"/>
      <c r="AA48" s="517"/>
      <c r="AB48" s="518"/>
      <c r="AC48" s="59"/>
      <c r="AD48" s="59"/>
      <c r="AE48" s="59"/>
      <c r="AF48" s="59"/>
      <c r="AG48" s="240"/>
    </row>
    <row r="49" spans="1:33" x14ac:dyDescent="0.25">
      <c r="A49" s="22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58"/>
      <c r="U49" s="55"/>
      <c r="V49" s="24"/>
      <c r="W49" s="58"/>
      <c r="X49" s="530"/>
      <c r="Y49" s="523"/>
      <c r="Z49" s="523"/>
      <c r="AA49" s="523"/>
      <c r="AB49" s="531"/>
      <c r="AC49" s="24"/>
      <c r="AD49" s="24"/>
      <c r="AE49" s="24"/>
      <c r="AF49" s="24"/>
      <c r="AG49" s="190"/>
    </row>
    <row r="50" spans="1:33" x14ac:dyDescent="0.25">
      <c r="A50" s="22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65"/>
      <c r="U50" s="64"/>
      <c r="V50" s="59"/>
      <c r="W50" s="65"/>
      <c r="X50" s="516"/>
      <c r="Y50" s="517"/>
      <c r="Z50" s="517"/>
      <c r="AA50" s="517"/>
      <c r="AB50" s="518"/>
      <c r="AC50" s="59"/>
      <c r="AD50" s="59"/>
      <c r="AE50" s="59"/>
      <c r="AF50" s="59"/>
      <c r="AG50" s="240"/>
    </row>
    <row r="51" spans="1:33" ht="13" thickBot="1" x14ac:dyDescent="0.3">
      <c r="A51" s="212"/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4"/>
      <c r="U51" s="215"/>
      <c r="V51" s="213"/>
      <c r="W51" s="214"/>
      <c r="X51" s="519"/>
      <c r="Y51" s="520"/>
      <c r="Z51" s="520"/>
      <c r="AA51" s="520"/>
      <c r="AB51" s="521"/>
      <c r="AC51" s="213"/>
      <c r="AD51" s="213"/>
      <c r="AE51" s="213"/>
      <c r="AF51" s="213"/>
      <c r="AG51" s="216"/>
    </row>
    <row r="52" spans="1:33" x14ac:dyDescent="0.25">
      <c r="A52" s="20" t="s">
        <v>297</v>
      </c>
      <c r="B52" s="10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217"/>
    </row>
    <row r="53" spans="1:33" ht="5" customHeight="1" x14ac:dyDescent="0.25">
      <c r="A53" s="20"/>
      <c r="B53" s="10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217"/>
    </row>
    <row r="54" spans="1:33" x14ac:dyDescent="0.25">
      <c r="A54" s="218" t="s">
        <v>21</v>
      </c>
      <c r="B54" s="10" t="s">
        <v>449</v>
      </c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24"/>
      <c r="O54" s="24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217"/>
    </row>
    <row r="55" spans="1:33" ht="5" customHeight="1" x14ac:dyDescent="0.25">
      <c r="A55" s="20"/>
      <c r="B55" s="10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24"/>
      <c r="O55" s="24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217"/>
    </row>
    <row r="56" spans="1:33" x14ac:dyDescent="0.25">
      <c r="A56" s="218" t="s">
        <v>21</v>
      </c>
      <c r="B56" s="10" t="s">
        <v>161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217"/>
    </row>
    <row r="57" spans="1:33" x14ac:dyDescent="0.25">
      <c r="A57" s="218"/>
      <c r="B57" s="10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217"/>
    </row>
    <row r="58" spans="1:33" x14ac:dyDescent="0.25">
      <c r="A58" s="218"/>
      <c r="B58" s="10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 t="s">
        <v>295</v>
      </c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217"/>
    </row>
    <row r="59" spans="1:33" x14ac:dyDescent="0.25">
      <c r="A59" s="218"/>
      <c r="B59" s="10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 t="s">
        <v>507</v>
      </c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217"/>
    </row>
    <row r="60" spans="1:33" x14ac:dyDescent="0.25">
      <c r="A60" s="2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24" t="s">
        <v>506</v>
      </c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288"/>
    </row>
    <row r="61" spans="1:33" x14ac:dyDescent="0.25">
      <c r="A61" s="2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24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288"/>
    </row>
    <row r="62" spans="1:33" x14ac:dyDescent="0.25">
      <c r="A62" s="2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24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288"/>
    </row>
    <row r="63" spans="1:33" x14ac:dyDescent="0.25">
      <c r="A63" s="2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24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288"/>
    </row>
    <row r="64" spans="1:33" x14ac:dyDescent="0.25">
      <c r="A64" s="2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24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288"/>
    </row>
    <row r="65" spans="1:33" x14ac:dyDescent="0.25">
      <c r="A65" s="22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24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288"/>
    </row>
    <row r="66" spans="1:33" x14ac:dyDescent="0.25">
      <c r="A66" s="177" t="s">
        <v>15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10"/>
      <c r="N66" s="10"/>
      <c r="O66" s="59" t="s">
        <v>16</v>
      </c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289"/>
    </row>
    <row r="67" spans="1:33" x14ac:dyDescent="0.25">
      <c r="A67" s="2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24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288"/>
    </row>
    <row r="68" spans="1:33" x14ac:dyDescent="0.25">
      <c r="A68" s="2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24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288"/>
    </row>
    <row r="69" spans="1:33" x14ac:dyDescent="0.25">
      <c r="A69" s="2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24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288"/>
    </row>
    <row r="70" spans="1:33" ht="13" thickBot="1" x14ac:dyDescent="0.3">
      <c r="A70" s="25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178" t="s">
        <v>143</v>
      </c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3"/>
    </row>
    <row r="71" spans="1:33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</row>
  </sheetData>
  <mergeCells count="33">
    <mergeCell ref="AC26:AF26"/>
    <mergeCell ref="AC29:AF29"/>
    <mergeCell ref="AC32:AF32"/>
    <mergeCell ref="AC35:AF35"/>
    <mergeCell ref="X51:AB51"/>
    <mergeCell ref="X47:AB47"/>
    <mergeCell ref="X48:AB48"/>
    <mergeCell ref="X49:AB49"/>
    <mergeCell ref="X50:AB50"/>
    <mergeCell ref="E26:G26"/>
    <mergeCell ref="J26:K26"/>
    <mergeCell ref="N26:P26"/>
    <mergeCell ref="X44:AB45"/>
    <mergeCell ref="X46:AB46"/>
    <mergeCell ref="I32:K32"/>
    <mergeCell ref="N32:P32"/>
    <mergeCell ref="I35:K35"/>
    <mergeCell ref="N35:P35"/>
    <mergeCell ref="E29:G29"/>
    <mergeCell ref="J29:K29"/>
    <mergeCell ref="N29:P29"/>
    <mergeCell ref="Q1:R1"/>
    <mergeCell ref="A10:U14"/>
    <mergeCell ref="V10:AG14"/>
    <mergeCell ref="K17:M17"/>
    <mergeCell ref="J21:T21"/>
    <mergeCell ref="AC23:AF23"/>
    <mergeCell ref="E23:G23"/>
    <mergeCell ref="J23:K23"/>
    <mergeCell ref="N23:P23"/>
    <mergeCell ref="V15:Z15"/>
    <mergeCell ref="V17:Z17"/>
    <mergeCell ref="V19:Z19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1"/>
  <sheetViews>
    <sheetView view="pageBreakPreview" zoomScaleNormal="100" zoomScaleSheetLayoutView="100" workbookViewId="0"/>
  </sheetViews>
  <sheetFormatPr baseColWidth="10" defaultColWidth="2.6328125" defaultRowHeight="12.5" x14ac:dyDescent="0.25"/>
  <cols>
    <col min="1" max="27" width="2.6328125" style="26"/>
    <col min="28" max="47" width="2.6328125" style="15"/>
    <col min="48" max="48" width="2.6328125" style="26"/>
    <col min="49" max="51" width="2.6328125" style="15"/>
    <col min="52" max="16384" width="2.6328125" style="26"/>
  </cols>
  <sheetData>
    <row r="1" spans="1:51" ht="13" x14ac:dyDescent="0.3">
      <c r="A1" s="182"/>
      <c r="B1" s="224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179"/>
      <c r="N1" s="257"/>
      <c r="O1" s="257"/>
      <c r="P1" s="179" t="s">
        <v>12</v>
      </c>
      <c r="Q1" s="505"/>
      <c r="R1" s="505"/>
      <c r="S1" s="183"/>
      <c r="T1" s="183"/>
      <c r="U1" s="257"/>
      <c r="V1" s="257"/>
      <c r="W1" s="257"/>
      <c r="X1" s="257"/>
      <c r="Y1" s="257"/>
      <c r="Z1" s="175"/>
      <c r="AA1" s="175"/>
      <c r="AB1" s="175"/>
      <c r="AC1" s="175"/>
      <c r="AD1" s="175"/>
      <c r="AE1" s="219"/>
      <c r="AF1" s="175"/>
      <c r="AG1" s="175"/>
      <c r="AH1" s="175"/>
      <c r="AI1" s="219"/>
      <c r="AJ1" s="175"/>
      <c r="AK1" s="175"/>
      <c r="AL1" s="175"/>
      <c r="AM1" s="175"/>
      <c r="AN1" s="280" t="s">
        <v>6</v>
      </c>
      <c r="AO1" s="283"/>
      <c r="AP1" s="284" t="s">
        <v>473</v>
      </c>
      <c r="AQ1" s="175"/>
      <c r="AR1" s="175"/>
      <c r="AS1" s="175"/>
      <c r="AT1" s="175"/>
      <c r="AU1" s="175"/>
      <c r="AV1" s="257"/>
      <c r="AW1" s="175"/>
      <c r="AX1" s="195"/>
      <c r="AY1" s="24"/>
    </row>
    <row r="2" spans="1:51" ht="13" x14ac:dyDescent="0.25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X2" s="10"/>
      <c r="Y2" s="10"/>
      <c r="Z2" s="10"/>
      <c r="AA2" s="10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85"/>
      <c r="AP2" s="286" t="s">
        <v>474</v>
      </c>
      <c r="AQ2" s="24"/>
      <c r="AR2" s="24"/>
      <c r="AS2" s="24"/>
      <c r="AT2" s="24"/>
      <c r="AU2" s="24"/>
      <c r="AW2" s="24"/>
      <c r="AX2" s="190"/>
      <c r="AY2" s="24"/>
    </row>
    <row r="3" spans="1:51" ht="13" thickBot="1" x14ac:dyDescent="0.3">
      <c r="A3" s="19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37"/>
      <c r="S3" s="37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230" t="s">
        <v>115</v>
      </c>
      <c r="AV3" s="617">
        <v>1</v>
      </c>
      <c r="AW3" s="617"/>
      <c r="AX3" s="618"/>
      <c r="AY3" s="24"/>
    </row>
    <row r="4" spans="1:51" x14ac:dyDescent="0.25">
      <c r="A4" s="174" t="s">
        <v>407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95"/>
    </row>
    <row r="5" spans="1:51" ht="18" x14ac:dyDescent="0.4">
      <c r="A5" s="534"/>
      <c r="B5" s="535"/>
      <c r="C5" s="535"/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164" t="s">
        <v>296</v>
      </c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24"/>
      <c r="AG5" s="24"/>
      <c r="AH5" s="187"/>
      <c r="AI5" s="187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187"/>
      <c r="AW5" s="24"/>
      <c r="AX5" s="190"/>
    </row>
    <row r="6" spans="1:51" x14ac:dyDescent="0.25">
      <c r="A6" s="534"/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535"/>
      <c r="O6" s="535"/>
      <c r="P6" s="535"/>
      <c r="Q6" s="535"/>
      <c r="R6" s="535"/>
      <c r="S6" s="535"/>
      <c r="T6" s="535"/>
      <c r="U6" s="22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24"/>
      <c r="AG6" s="24"/>
      <c r="AH6" s="187"/>
      <c r="AI6" s="187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187"/>
      <c r="AW6" s="24"/>
      <c r="AX6" s="190"/>
    </row>
    <row r="7" spans="1:51" x14ac:dyDescent="0.25">
      <c r="A7" s="534"/>
      <c r="B7" s="535"/>
      <c r="C7" s="535"/>
      <c r="D7" s="535"/>
      <c r="E7" s="535"/>
      <c r="F7" s="535"/>
      <c r="G7" s="535"/>
      <c r="H7" s="535"/>
      <c r="I7" s="535"/>
      <c r="J7" s="535"/>
      <c r="K7" s="535"/>
      <c r="L7" s="535"/>
      <c r="M7" s="535"/>
      <c r="N7" s="535"/>
      <c r="O7" s="535"/>
      <c r="P7" s="535"/>
      <c r="Q7" s="535"/>
      <c r="R7" s="535"/>
      <c r="S7" s="535"/>
      <c r="T7" s="535"/>
      <c r="U7" s="55" t="s">
        <v>450</v>
      </c>
      <c r="V7" s="187"/>
      <c r="X7" s="187"/>
      <c r="Y7" s="187"/>
      <c r="Z7" s="187"/>
      <c r="AA7" s="187"/>
      <c r="AB7" s="10"/>
      <c r="AC7" s="24"/>
      <c r="AD7" s="24"/>
      <c r="AE7" s="24"/>
      <c r="AF7" s="24"/>
      <c r="AG7" s="24"/>
      <c r="AH7" s="24"/>
      <c r="AI7" s="24"/>
      <c r="AJ7" s="24"/>
      <c r="AK7" s="24"/>
      <c r="AL7" s="15" t="s">
        <v>159</v>
      </c>
      <c r="AM7" s="24"/>
      <c r="AN7" s="24"/>
      <c r="AO7" s="24"/>
      <c r="AP7" s="24"/>
      <c r="AQ7" s="24"/>
      <c r="AR7" s="24"/>
      <c r="AS7" s="24"/>
      <c r="AT7" s="24"/>
      <c r="AU7" s="24"/>
      <c r="AV7" s="10"/>
      <c r="AW7" s="24"/>
      <c r="AX7" s="190"/>
    </row>
    <row r="8" spans="1:51" x14ac:dyDescent="0.25">
      <c r="A8" s="534"/>
      <c r="B8" s="535"/>
      <c r="C8" s="535"/>
      <c r="D8" s="535"/>
      <c r="E8" s="535"/>
      <c r="F8" s="535"/>
      <c r="G8" s="535"/>
      <c r="H8" s="535"/>
      <c r="I8" s="535"/>
      <c r="J8" s="535"/>
      <c r="K8" s="535"/>
      <c r="L8" s="535"/>
      <c r="M8" s="535"/>
      <c r="N8" s="535"/>
      <c r="O8" s="535"/>
      <c r="P8" s="535"/>
      <c r="Q8" s="535"/>
      <c r="R8" s="535"/>
      <c r="S8" s="535"/>
      <c r="T8" s="535"/>
      <c r="U8" s="55"/>
      <c r="V8" s="10"/>
      <c r="X8" s="10"/>
      <c r="Z8" s="10"/>
      <c r="AA8" s="10"/>
      <c r="AB8" s="10"/>
      <c r="AC8" s="24"/>
      <c r="AD8" s="24"/>
      <c r="AE8" s="24"/>
      <c r="AF8" s="24"/>
      <c r="AG8" s="24"/>
      <c r="AH8" s="24"/>
      <c r="AI8" s="24"/>
      <c r="AJ8" s="24"/>
      <c r="AK8" s="24"/>
      <c r="AL8" s="619"/>
      <c r="AM8" s="620"/>
      <c r="AN8" s="620"/>
      <c r="AO8" s="620"/>
      <c r="AP8" s="620"/>
      <c r="AQ8" s="620"/>
      <c r="AR8" s="620"/>
      <c r="AS8" s="620"/>
      <c r="AT8" s="620"/>
      <c r="AU8" s="620"/>
      <c r="AV8" s="620"/>
      <c r="AW8" s="620"/>
      <c r="AX8" s="621"/>
    </row>
    <row r="9" spans="1:51" ht="13" thickBot="1" x14ac:dyDescent="0.3">
      <c r="A9" s="536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228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135"/>
      <c r="AG9" s="135"/>
      <c r="AH9" s="220"/>
      <c r="AI9" s="220"/>
      <c r="AJ9" s="135"/>
      <c r="AK9" s="135"/>
      <c r="AL9" s="622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9"/>
    </row>
    <row r="10" spans="1:51" x14ac:dyDescent="0.25">
      <c r="A10" s="550" t="s">
        <v>234</v>
      </c>
      <c r="B10" s="551"/>
      <c r="C10" s="543" t="s">
        <v>110</v>
      </c>
      <c r="D10" s="543"/>
      <c r="E10" s="543"/>
      <c r="F10" s="543"/>
      <c r="G10" s="543"/>
      <c r="H10" s="543"/>
      <c r="I10" s="543"/>
      <c r="J10" s="543"/>
      <c r="K10" s="543"/>
      <c r="L10" s="543" t="s">
        <v>23</v>
      </c>
      <c r="M10" s="543"/>
      <c r="N10" s="543"/>
      <c r="O10" s="543"/>
      <c r="P10" s="553" t="s">
        <v>116</v>
      </c>
      <c r="Q10" s="553"/>
      <c r="R10" s="553"/>
      <c r="S10" s="553"/>
      <c r="T10" s="553"/>
      <c r="U10" s="555" t="s">
        <v>451</v>
      </c>
      <c r="V10" s="556"/>
      <c r="W10" s="555" t="s">
        <v>119</v>
      </c>
      <c r="X10" s="553"/>
      <c r="Y10" s="553"/>
      <c r="Z10" s="556"/>
      <c r="AA10" s="555" t="s">
        <v>117</v>
      </c>
      <c r="AB10" s="553"/>
      <c r="AC10" s="556"/>
      <c r="AD10" s="555" t="s">
        <v>415</v>
      </c>
      <c r="AE10" s="553"/>
      <c r="AF10" s="553"/>
      <c r="AG10" s="556"/>
      <c r="AH10" s="555" t="s">
        <v>415</v>
      </c>
      <c r="AI10" s="553"/>
      <c r="AJ10" s="553"/>
      <c r="AK10" s="556"/>
      <c r="AL10" s="555" t="s">
        <v>235</v>
      </c>
      <c r="AM10" s="553"/>
      <c r="AN10" s="553"/>
      <c r="AO10" s="556"/>
      <c r="AP10" s="555" t="s">
        <v>419</v>
      </c>
      <c r="AQ10" s="553"/>
      <c r="AR10" s="553"/>
      <c r="AS10" s="556"/>
      <c r="AT10" s="555" t="s">
        <v>237</v>
      </c>
      <c r="AU10" s="553"/>
      <c r="AV10" s="553"/>
      <c r="AW10" s="553"/>
      <c r="AX10" s="568"/>
    </row>
    <row r="11" spans="1:51" x14ac:dyDescent="0.25">
      <c r="A11" s="534" t="s">
        <v>25</v>
      </c>
      <c r="B11" s="552"/>
      <c r="C11" s="549"/>
      <c r="D11" s="549"/>
      <c r="E11" s="549"/>
      <c r="F11" s="549"/>
      <c r="G11" s="549"/>
      <c r="H11" s="549"/>
      <c r="I11" s="549"/>
      <c r="J11" s="549"/>
      <c r="K11" s="549"/>
      <c r="L11" s="549"/>
      <c r="M11" s="549"/>
      <c r="N11" s="549"/>
      <c r="O11" s="549"/>
      <c r="P11" s="554"/>
      <c r="Q11" s="554"/>
      <c r="R11" s="554"/>
      <c r="S11" s="554"/>
      <c r="T11" s="554"/>
      <c r="U11" s="557" t="s">
        <v>3</v>
      </c>
      <c r="V11" s="552"/>
      <c r="W11" s="557" t="s">
        <v>154</v>
      </c>
      <c r="X11" s="535"/>
      <c r="Y11" s="557" t="s">
        <v>13</v>
      </c>
      <c r="Z11" s="552"/>
      <c r="AA11" s="557" t="s">
        <v>118</v>
      </c>
      <c r="AB11" s="535"/>
      <c r="AC11" s="552"/>
      <c r="AD11" s="557" t="s">
        <v>41</v>
      </c>
      <c r="AE11" s="535"/>
      <c r="AF11" s="535"/>
      <c r="AG11" s="552"/>
      <c r="AH11" s="557" t="s">
        <v>41</v>
      </c>
      <c r="AI11" s="535"/>
      <c r="AJ11" s="535"/>
      <c r="AK11" s="552"/>
      <c r="AL11" s="557" t="s">
        <v>41</v>
      </c>
      <c r="AM11" s="535"/>
      <c r="AN11" s="535"/>
      <c r="AO11" s="552"/>
      <c r="AP11" s="557" t="s">
        <v>41</v>
      </c>
      <c r="AQ11" s="535"/>
      <c r="AR11" s="535"/>
      <c r="AS11" s="552"/>
      <c r="AT11" s="557"/>
      <c r="AU11" s="535"/>
      <c r="AV11" s="535"/>
      <c r="AW11" s="535"/>
      <c r="AX11" s="538"/>
    </row>
    <row r="12" spans="1:51" x14ac:dyDescent="0.25">
      <c r="A12" s="534"/>
      <c r="B12" s="552"/>
      <c r="C12" s="544"/>
      <c r="D12" s="544"/>
      <c r="E12" s="544"/>
      <c r="F12" s="544"/>
      <c r="G12" s="544"/>
      <c r="H12" s="544"/>
      <c r="I12" s="544"/>
      <c r="J12" s="544"/>
      <c r="K12" s="544"/>
      <c r="L12" s="549"/>
      <c r="M12" s="549"/>
      <c r="N12" s="549"/>
      <c r="O12" s="549"/>
      <c r="P12" s="554"/>
      <c r="Q12" s="554"/>
      <c r="R12" s="554"/>
      <c r="S12" s="554"/>
      <c r="T12" s="554"/>
      <c r="U12" s="557" t="s">
        <v>239</v>
      </c>
      <c r="V12" s="552"/>
      <c r="W12" s="557" t="s">
        <v>155</v>
      </c>
      <c r="X12" s="535"/>
      <c r="Y12" s="557" t="s">
        <v>14</v>
      </c>
      <c r="Z12" s="552"/>
      <c r="AA12" s="557" t="s">
        <v>32</v>
      </c>
      <c r="AB12" s="535"/>
      <c r="AC12" s="552"/>
      <c r="AD12" s="561">
        <v>24</v>
      </c>
      <c r="AE12" s="562"/>
      <c r="AF12" s="562"/>
      <c r="AG12" s="425" t="s">
        <v>113</v>
      </c>
      <c r="AH12" s="561">
        <v>40</v>
      </c>
      <c r="AI12" s="562"/>
      <c r="AJ12" s="562"/>
      <c r="AK12" s="425" t="s">
        <v>113</v>
      </c>
      <c r="AL12" s="561">
        <v>305</v>
      </c>
      <c r="AM12" s="562"/>
      <c r="AN12" s="562"/>
      <c r="AO12" s="58" t="s">
        <v>113</v>
      </c>
      <c r="AP12" s="561">
        <v>60</v>
      </c>
      <c r="AQ12" s="562"/>
      <c r="AR12" s="562"/>
      <c r="AS12" s="58" t="s">
        <v>113</v>
      </c>
      <c r="AT12" s="565"/>
      <c r="AU12" s="566"/>
      <c r="AV12" s="566"/>
      <c r="AW12" s="566"/>
      <c r="AX12" s="567"/>
    </row>
    <row r="13" spans="1:51" x14ac:dyDescent="0.25">
      <c r="A13" s="534"/>
      <c r="B13" s="552"/>
      <c r="C13" s="544"/>
      <c r="D13" s="544"/>
      <c r="E13" s="544"/>
      <c r="F13" s="544"/>
      <c r="G13" s="544"/>
      <c r="H13" s="544"/>
      <c r="I13" s="544"/>
      <c r="J13" s="544"/>
      <c r="K13" s="544"/>
      <c r="L13" s="549"/>
      <c r="M13" s="549"/>
      <c r="N13" s="549"/>
      <c r="O13" s="549"/>
      <c r="P13" s="554"/>
      <c r="Q13" s="554"/>
      <c r="R13" s="554"/>
      <c r="S13" s="554"/>
      <c r="T13" s="554"/>
      <c r="U13" s="558" t="s">
        <v>240</v>
      </c>
      <c r="V13" s="560"/>
      <c r="W13" s="557"/>
      <c r="X13" s="535"/>
      <c r="Y13" s="557" t="s">
        <v>125</v>
      </c>
      <c r="Z13" s="552"/>
      <c r="AA13" s="557" t="s">
        <v>120</v>
      </c>
      <c r="AB13" s="535"/>
      <c r="AC13" s="552"/>
      <c r="AD13" s="557" t="s">
        <v>120</v>
      </c>
      <c r="AE13" s="535"/>
      <c r="AF13" s="535"/>
      <c r="AG13" s="552"/>
      <c r="AH13" s="557" t="s">
        <v>120</v>
      </c>
      <c r="AI13" s="535"/>
      <c r="AJ13" s="535"/>
      <c r="AK13" s="552"/>
      <c r="AL13" s="557" t="s">
        <v>120</v>
      </c>
      <c r="AM13" s="535"/>
      <c r="AN13" s="535"/>
      <c r="AO13" s="552"/>
      <c r="AP13" s="557" t="s">
        <v>120</v>
      </c>
      <c r="AQ13" s="535"/>
      <c r="AR13" s="535"/>
      <c r="AS13" s="552"/>
      <c r="AT13" s="557" t="s">
        <v>120</v>
      </c>
      <c r="AU13" s="535"/>
      <c r="AV13" s="535"/>
      <c r="AW13" s="535"/>
      <c r="AX13" s="538"/>
    </row>
    <row r="14" spans="1:51" x14ac:dyDescent="0.25">
      <c r="A14" s="581"/>
      <c r="B14" s="564"/>
      <c r="C14" s="548"/>
      <c r="D14" s="548"/>
      <c r="E14" s="548"/>
      <c r="F14" s="548"/>
      <c r="G14" s="548"/>
      <c r="H14" s="548"/>
      <c r="I14" s="548"/>
      <c r="J14" s="548"/>
      <c r="K14" s="548"/>
      <c r="L14" s="596"/>
      <c r="M14" s="596"/>
      <c r="N14" s="596"/>
      <c r="O14" s="596"/>
      <c r="P14" s="554"/>
      <c r="Q14" s="554"/>
      <c r="R14" s="554"/>
      <c r="S14" s="554"/>
      <c r="T14" s="554"/>
      <c r="U14" s="557" t="s">
        <v>241</v>
      </c>
      <c r="V14" s="552"/>
      <c r="W14" s="557"/>
      <c r="X14" s="535"/>
      <c r="Y14" s="563"/>
      <c r="Z14" s="564"/>
      <c r="AA14" s="545"/>
      <c r="AB14" s="546"/>
      <c r="AC14" s="547"/>
      <c r="AD14" s="557" t="s">
        <v>113</v>
      </c>
      <c r="AE14" s="535"/>
      <c r="AF14" s="535"/>
      <c r="AG14" s="552"/>
      <c r="AH14" s="557" t="s">
        <v>113</v>
      </c>
      <c r="AI14" s="535"/>
      <c r="AJ14" s="535"/>
      <c r="AK14" s="552"/>
      <c r="AL14" s="557" t="s">
        <v>113</v>
      </c>
      <c r="AM14" s="535"/>
      <c r="AN14" s="535"/>
      <c r="AO14" s="552"/>
      <c r="AP14" s="557" t="s">
        <v>113</v>
      </c>
      <c r="AQ14" s="535"/>
      <c r="AR14" s="535"/>
      <c r="AS14" s="552"/>
      <c r="AT14" s="557" t="s">
        <v>113</v>
      </c>
      <c r="AU14" s="535"/>
      <c r="AV14" s="535"/>
      <c r="AW14" s="535"/>
      <c r="AX14" s="538"/>
    </row>
    <row r="15" spans="1:51" x14ac:dyDescent="0.25">
      <c r="A15" s="226" t="s">
        <v>238</v>
      </c>
      <c r="B15" s="225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131"/>
      <c r="V15" s="223"/>
      <c r="W15" s="222"/>
      <c r="X15" s="222"/>
      <c r="Y15" s="222"/>
      <c r="Z15" s="222"/>
      <c r="AA15" s="222"/>
      <c r="AB15" s="222"/>
      <c r="AC15" s="222"/>
      <c r="AD15" s="222"/>
      <c r="AE15" s="222"/>
      <c r="AF15" s="70"/>
      <c r="AG15" s="70"/>
      <c r="AH15" s="222"/>
      <c r="AI15" s="222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222"/>
      <c r="AW15" s="70"/>
      <c r="AX15" s="282"/>
    </row>
    <row r="16" spans="1:51" s="54" customFormat="1" x14ac:dyDescent="0.25">
      <c r="A16" s="594">
        <v>1</v>
      </c>
      <c r="B16" s="595"/>
      <c r="C16" s="569">
        <v>2</v>
      </c>
      <c r="D16" s="569"/>
      <c r="E16" s="569"/>
      <c r="F16" s="569"/>
      <c r="G16" s="569"/>
      <c r="H16" s="569"/>
      <c r="I16" s="569"/>
      <c r="J16" s="569"/>
      <c r="K16" s="569"/>
      <c r="L16" s="569">
        <v>3</v>
      </c>
      <c r="M16" s="569"/>
      <c r="N16" s="569"/>
      <c r="O16" s="569"/>
      <c r="P16" s="569">
        <v>4</v>
      </c>
      <c r="Q16" s="569"/>
      <c r="R16" s="569"/>
      <c r="S16" s="569"/>
      <c r="T16" s="569"/>
      <c r="U16" s="569">
        <v>5</v>
      </c>
      <c r="V16" s="569"/>
      <c r="W16" s="569">
        <v>6</v>
      </c>
      <c r="X16" s="569"/>
      <c r="Y16" s="569">
        <v>7</v>
      </c>
      <c r="Z16" s="569"/>
      <c r="AA16" s="569">
        <v>8</v>
      </c>
      <c r="AB16" s="569"/>
      <c r="AC16" s="569"/>
      <c r="AD16" s="569">
        <v>9</v>
      </c>
      <c r="AE16" s="569"/>
      <c r="AF16" s="569"/>
      <c r="AG16" s="569"/>
      <c r="AH16" s="569">
        <v>10</v>
      </c>
      <c r="AI16" s="569"/>
      <c r="AJ16" s="569"/>
      <c r="AK16" s="569"/>
      <c r="AL16" s="569">
        <v>11</v>
      </c>
      <c r="AM16" s="569"/>
      <c r="AN16" s="569"/>
      <c r="AO16" s="569"/>
      <c r="AP16" s="569">
        <v>12</v>
      </c>
      <c r="AQ16" s="569"/>
      <c r="AR16" s="569"/>
      <c r="AS16" s="569"/>
      <c r="AT16" s="569">
        <v>13</v>
      </c>
      <c r="AU16" s="569"/>
      <c r="AV16" s="569"/>
      <c r="AW16" s="569"/>
      <c r="AX16" s="570"/>
      <c r="AY16" s="326"/>
    </row>
    <row r="17" spans="1:50" x14ac:dyDescent="0.25">
      <c r="A17" s="758"/>
      <c r="B17" s="759"/>
      <c r="C17" s="651"/>
      <c r="D17" s="583"/>
      <c r="E17" s="583"/>
      <c r="F17" s="583"/>
      <c r="G17" s="583"/>
      <c r="H17" s="583"/>
      <c r="I17" s="583"/>
      <c r="J17" s="583"/>
      <c r="K17" s="652"/>
      <c r="L17" s="590"/>
      <c r="M17" s="590"/>
      <c r="N17" s="590"/>
      <c r="O17" s="590"/>
      <c r="P17" s="589"/>
      <c r="Q17" s="589"/>
      <c r="R17" s="589"/>
      <c r="S17" s="589"/>
      <c r="T17" s="589"/>
      <c r="U17" s="575"/>
      <c r="V17" s="575"/>
      <c r="W17" s="575"/>
      <c r="X17" s="575"/>
      <c r="Y17" s="575"/>
      <c r="Z17" s="575"/>
      <c r="AA17" s="575"/>
      <c r="AB17" s="575"/>
      <c r="AC17" s="575"/>
      <c r="AD17" s="574"/>
      <c r="AE17" s="574"/>
      <c r="AF17" s="574"/>
      <c r="AG17" s="574"/>
      <c r="AH17" s="574"/>
      <c r="AI17" s="574"/>
      <c r="AJ17" s="574"/>
      <c r="AK17" s="574"/>
      <c r="AL17" s="574"/>
      <c r="AM17" s="574"/>
      <c r="AN17" s="574"/>
      <c r="AO17" s="574"/>
      <c r="AP17" s="572"/>
      <c r="AQ17" s="572"/>
      <c r="AR17" s="572"/>
      <c r="AS17" s="573"/>
      <c r="AT17" s="516">
        <f>AH17+AL17+AP17</f>
        <v>0</v>
      </c>
      <c r="AU17" s="517"/>
      <c r="AV17" s="517"/>
      <c r="AW17" s="517"/>
      <c r="AX17" s="571"/>
    </row>
    <row r="18" spans="1:50" x14ac:dyDescent="0.25">
      <c r="A18" s="760"/>
      <c r="B18" s="761"/>
      <c r="C18" s="639"/>
      <c r="D18" s="585"/>
      <c r="E18" s="585"/>
      <c r="F18" s="585"/>
      <c r="G18" s="585"/>
      <c r="H18" s="585"/>
      <c r="I18" s="585"/>
      <c r="J18" s="585"/>
      <c r="K18" s="640"/>
      <c r="L18" s="604"/>
      <c r="M18" s="604"/>
      <c r="N18" s="604"/>
      <c r="O18" s="604"/>
      <c r="P18" s="605"/>
      <c r="Q18" s="605"/>
      <c r="R18" s="605"/>
      <c r="S18" s="605"/>
      <c r="T18" s="605"/>
      <c r="U18" s="597"/>
      <c r="V18" s="597"/>
      <c r="W18" s="597"/>
      <c r="X18" s="597"/>
      <c r="Y18" s="597"/>
      <c r="Z18" s="597"/>
      <c r="AA18" s="597"/>
      <c r="AB18" s="597"/>
      <c r="AC18" s="597"/>
      <c r="AD18" s="601"/>
      <c r="AE18" s="579"/>
      <c r="AF18" s="579"/>
      <c r="AG18" s="580"/>
      <c r="AH18" s="602"/>
      <c r="AI18" s="602"/>
      <c r="AJ18" s="602"/>
      <c r="AK18" s="602"/>
      <c r="AL18" s="602"/>
      <c r="AM18" s="602"/>
      <c r="AN18" s="602"/>
      <c r="AO18" s="602"/>
      <c r="AP18" s="579"/>
      <c r="AQ18" s="579"/>
      <c r="AR18" s="579"/>
      <c r="AS18" s="580"/>
      <c r="AT18" s="530">
        <f t="shared" ref="AT18:AT40" si="0">AH18+AL18+AP18</f>
        <v>0</v>
      </c>
      <c r="AU18" s="523"/>
      <c r="AV18" s="523"/>
      <c r="AW18" s="523"/>
      <c r="AX18" s="603"/>
    </row>
    <row r="19" spans="1:50" x14ac:dyDescent="0.25">
      <c r="A19" s="760"/>
      <c r="B19" s="761"/>
      <c r="C19" s="639"/>
      <c r="D19" s="585"/>
      <c r="E19" s="585"/>
      <c r="F19" s="585"/>
      <c r="G19" s="585"/>
      <c r="H19" s="585"/>
      <c r="I19" s="585"/>
      <c r="J19" s="585"/>
      <c r="K19" s="640"/>
      <c r="L19" s="604"/>
      <c r="M19" s="604"/>
      <c r="N19" s="604"/>
      <c r="O19" s="604"/>
      <c r="P19" s="605"/>
      <c r="Q19" s="605"/>
      <c r="R19" s="605"/>
      <c r="S19" s="605"/>
      <c r="T19" s="605"/>
      <c r="U19" s="597"/>
      <c r="V19" s="597"/>
      <c r="W19" s="597"/>
      <c r="X19" s="597"/>
      <c r="Y19" s="597"/>
      <c r="Z19" s="597"/>
      <c r="AA19" s="597"/>
      <c r="AB19" s="597"/>
      <c r="AC19" s="597"/>
      <c r="AD19" s="601"/>
      <c r="AE19" s="579"/>
      <c r="AF19" s="579"/>
      <c r="AG19" s="580"/>
      <c r="AH19" s="602"/>
      <c r="AI19" s="602"/>
      <c r="AJ19" s="602"/>
      <c r="AK19" s="602"/>
      <c r="AL19" s="602"/>
      <c r="AM19" s="602"/>
      <c r="AN19" s="602"/>
      <c r="AO19" s="602"/>
      <c r="AP19" s="579"/>
      <c r="AQ19" s="579"/>
      <c r="AR19" s="579"/>
      <c r="AS19" s="580"/>
      <c r="AT19" s="530">
        <f t="shared" si="0"/>
        <v>0</v>
      </c>
      <c r="AU19" s="523"/>
      <c r="AV19" s="523"/>
      <c r="AW19" s="523"/>
      <c r="AX19" s="603"/>
    </row>
    <row r="20" spans="1:50" x14ac:dyDescent="0.25">
      <c r="A20" s="760"/>
      <c r="B20" s="761"/>
      <c r="C20" s="639"/>
      <c r="D20" s="585"/>
      <c r="E20" s="585"/>
      <c r="F20" s="585"/>
      <c r="G20" s="585"/>
      <c r="H20" s="585"/>
      <c r="I20" s="585"/>
      <c r="J20" s="585"/>
      <c r="K20" s="640"/>
      <c r="L20" s="604"/>
      <c r="M20" s="604"/>
      <c r="N20" s="604"/>
      <c r="O20" s="604"/>
      <c r="P20" s="605"/>
      <c r="Q20" s="605"/>
      <c r="R20" s="605"/>
      <c r="S20" s="605"/>
      <c r="T20" s="605"/>
      <c r="U20" s="597"/>
      <c r="V20" s="597"/>
      <c r="W20" s="597"/>
      <c r="X20" s="597"/>
      <c r="Y20" s="597"/>
      <c r="Z20" s="597"/>
      <c r="AA20" s="597"/>
      <c r="AB20" s="597"/>
      <c r="AC20" s="597"/>
      <c r="AD20" s="601"/>
      <c r="AE20" s="579"/>
      <c r="AF20" s="579"/>
      <c r="AG20" s="580"/>
      <c r="AH20" s="602"/>
      <c r="AI20" s="602"/>
      <c r="AJ20" s="602"/>
      <c r="AK20" s="602"/>
      <c r="AL20" s="602"/>
      <c r="AM20" s="602"/>
      <c r="AN20" s="602"/>
      <c r="AO20" s="602"/>
      <c r="AP20" s="579"/>
      <c r="AQ20" s="579"/>
      <c r="AR20" s="579"/>
      <c r="AS20" s="580"/>
      <c r="AT20" s="530">
        <f t="shared" si="0"/>
        <v>0</v>
      </c>
      <c r="AU20" s="523"/>
      <c r="AV20" s="523"/>
      <c r="AW20" s="523"/>
      <c r="AX20" s="603"/>
    </row>
    <row r="21" spans="1:50" x14ac:dyDescent="0.25">
      <c r="A21" s="760"/>
      <c r="B21" s="761"/>
      <c r="C21" s="639"/>
      <c r="D21" s="585"/>
      <c r="E21" s="585"/>
      <c r="F21" s="585"/>
      <c r="G21" s="585"/>
      <c r="H21" s="585"/>
      <c r="I21" s="585"/>
      <c r="J21" s="585"/>
      <c r="K21" s="640"/>
      <c r="L21" s="604"/>
      <c r="M21" s="604"/>
      <c r="N21" s="604"/>
      <c r="O21" s="604"/>
      <c r="P21" s="605"/>
      <c r="Q21" s="605"/>
      <c r="R21" s="605"/>
      <c r="S21" s="605"/>
      <c r="T21" s="605"/>
      <c r="U21" s="597"/>
      <c r="V21" s="597"/>
      <c r="W21" s="597"/>
      <c r="X21" s="597"/>
      <c r="Y21" s="597"/>
      <c r="Z21" s="597"/>
      <c r="AA21" s="597"/>
      <c r="AB21" s="597"/>
      <c r="AC21" s="597"/>
      <c r="AD21" s="601"/>
      <c r="AE21" s="579"/>
      <c r="AF21" s="579"/>
      <c r="AG21" s="580"/>
      <c r="AH21" s="602"/>
      <c r="AI21" s="602"/>
      <c r="AJ21" s="602"/>
      <c r="AK21" s="602"/>
      <c r="AL21" s="602"/>
      <c r="AM21" s="602"/>
      <c r="AN21" s="602"/>
      <c r="AO21" s="602"/>
      <c r="AP21" s="579"/>
      <c r="AQ21" s="579"/>
      <c r="AR21" s="579"/>
      <c r="AS21" s="580"/>
      <c r="AT21" s="530">
        <f t="shared" si="0"/>
        <v>0</v>
      </c>
      <c r="AU21" s="523"/>
      <c r="AV21" s="523"/>
      <c r="AW21" s="523"/>
      <c r="AX21" s="603"/>
    </row>
    <row r="22" spans="1:50" x14ac:dyDescent="0.25">
      <c r="A22" s="760"/>
      <c r="B22" s="761"/>
      <c r="C22" s="639"/>
      <c r="D22" s="585"/>
      <c r="E22" s="585"/>
      <c r="F22" s="585"/>
      <c r="G22" s="585"/>
      <c r="H22" s="585"/>
      <c r="I22" s="585"/>
      <c r="J22" s="585"/>
      <c r="K22" s="640"/>
      <c r="L22" s="604"/>
      <c r="M22" s="604"/>
      <c r="N22" s="604"/>
      <c r="O22" s="604"/>
      <c r="P22" s="605"/>
      <c r="Q22" s="605"/>
      <c r="R22" s="605"/>
      <c r="S22" s="605"/>
      <c r="T22" s="605"/>
      <c r="U22" s="597"/>
      <c r="V22" s="597"/>
      <c r="W22" s="597"/>
      <c r="X22" s="597"/>
      <c r="Y22" s="597"/>
      <c r="Z22" s="597"/>
      <c r="AA22" s="597"/>
      <c r="AB22" s="597"/>
      <c r="AC22" s="597"/>
      <c r="AD22" s="601"/>
      <c r="AE22" s="579"/>
      <c r="AF22" s="579"/>
      <c r="AG22" s="580"/>
      <c r="AH22" s="602"/>
      <c r="AI22" s="602"/>
      <c r="AJ22" s="602"/>
      <c r="AK22" s="602"/>
      <c r="AL22" s="602"/>
      <c r="AM22" s="602"/>
      <c r="AN22" s="602"/>
      <c r="AO22" s="602"/>
      <c r="AP22" s="579"/>
      <c r="AQ22" s="579"/>
      <c r="AR22" s="579"/>
      <c r="AS22" s="580"/>
      <c r="AT22" s="530">
        <f t="shared" si="0"/>
        <v>0</v>
      </c>
      <c r="AU22" s="523"/>
      <c r="AV22" s="523"/>
      <c r="AW22" s="523"/>
      <c r="AX22" s="603"/>
    </row>
    <row r="23" spans="1:50" x14ac:dyDescent="0.25">
      <c r="A23" s="760"/>
      <c r="B23" s="761"/>
      <c r="C23" s="639"/>
      <c r="D23" s="585"/>
      <c r="E23" s="585"/>
      <c r="F23" s="585"/>
      <c r="G23" s="585"/>
      <c r="H23" s="585"/>
      <c r="I23" s="585"/>
      <c r="J23" s="585"/>
      <c r="K23" s="640"/>
      <c r="L23" s="604"/>
      <c r="M23" s="604"/>
      <c r="N23" s="604"/>
      <c r="O23" s="604"/>
      <c r="P23" s="605"/>
      <c r="Q23" s="605"/>
      <c r="R23" s="605"/>
      <c r="S23" s="605"/>
      <c r="T23" s="605"/>
      <c r="U23" s="597"/>
      <c r="V23" s="597"/>
      <c r="W23" s="597"/>
      <c r="X23" s="597"/>
      <c r="Y23" s="597"/>
      <c r="Z23" s="597"/>
      <c r="AA23" s="597"/>
      <c r="AB23" s="597"/>
      <c r="AC23" s="597"/>
      <c r="AD23" s="601"/>
      <c r="AE23" s="579"/>
      <c r="AF23" s="579"/>
      <c r="AG23" s="580"/>
      <c r="AH23" s="602"/>
      <c r="AI23" s="602"/>
      <c r="AJ23" s="602"/>
      <c r="AK23" s="602"/>
      <c r="AL23" s="602"/>
      <c r="AM23" s="602"/>
      <c r="AN23" s="602"/>
      <c r="AO23" s="602"/>
      <c r="AP23" s="579"/>
      <c r="AQ23" s="579"/>
      <c r="AR23" s="579"/>
      <c r="AS23" s="580"/>
      <c r="AT23" s="530">
        <f t="shared" si="0"/>
        <v>0</v>
      </c>
      <c r="AU23" s="523"/>
      <c r="AV23" s="523"/>
      <c r="AW23" s="523"/>
      <c r="AX23" s="603"/>
    </row>
    <row r="24" spans="1:50" x14ac:dyDescent="0.25">
      <c r="A24" s="760"/>
      <c r="B24" s="761"/>
      <c r="C24" s="639"/>
      <c r="D24" s="585"/>
      <c r="E24" s="585"/>
      <c r="F24" s="585"/>
      <c r="G24" s="585"/>
      <c r="H24" s="585"/>
      <c r="I24" s="585"/>
      <c r="J24" s="585"/>
      <c r="K24" s="640"/>
      <c r="L24" s="604"/>
      <c r="M24" s="604"/>
      <c r="N24" s="604"/>
      <c r="O24" s="604"/>
      <c r="P24" s="605"/>
      <c r="Q24" s="605"/>
      <c r="R24" s="605"/>
      <c r="S24" s="605"/>
      <c r="T24" s="605"/>
      <c r="U24" s="597"/>
      <c r="V24" s="597"/>
      <c r="W24" s="597"/>
      <c r="X24" s="597"/>
      <c r="Y24" s="597"/>
      <c r="Z24" s="597"/>
      <c r="AA24" s="597"/>
      <c r="AB24" s="597"/>
      <c r="AC24" s="597"/>
      <c r="AD24" s="601"/>
      <c r="AE24" s="579"/>
      <c r="AF24" s="579"/>
      <c r="AG24" s="580"/>
      <c r="AH24" s="602"/>
      <c r="AI24" s="602"/>
      <c r="AJ24" s="602"/>
      <c r="AK24" s="602"/>
      <c r="AL24" s="602"/>
      <c r="AM24" s="602"/>
      <c r="AN24" s="602"/>
      <c r="AO24" s="602"/>
      <c r="AP24" s="579"/>
      <c r="AQ24" s="579"/>
      <c r="AR24" s="579"/>
      <c r="AS24" s="580"/>
      <c r="AT24" s="530">
        <f t="shared" si="0"/>
        <v>0</v>
      </c>
      <c r="AU24" s="523"/>
      <c r="AV24" s="523"/>
      <c r="AW24" s="523"/>
      <c r="AX24" s="603"/>
    </row>
    <row r="25" spans="1:50" x14ac:dyDescent="0.25">
      <c r="A25" s="760"/>
      <c r="B25" s="761"/>
      <c r="C25" s="639"/>
      <c r="D25" s="585"/>
      <c r="E25" s="585"/>
      <c r="F25" s="585"/>
      <c r="G25" s="585"/>
      <c r="H25" s="585"/>
      <c r="I25" s="585"/>
      <c r="J25" s="585"/>
      <c r="K25" s="640"/>
      <c r="L25" s="604"/>
      <c r="M25" s="604"/>
      <c r="N25" s="604"/>
      <c r="O25" s="604"/>
      <c r="P25" s="605"/>
      <c r="Q25" s="605"/>
      <c r="R25" s="605"/>
      <c r="S25" s="605"/>
      <c r="T25" s="605"/>
      <c r="U25" s="597"/>
      <c r="V25" s="597"/>
      <c r="W25" s="597"/>
      <c r="X25" s="597"/>
      <c r="Y25" s="597"/>
      <c r="Z25" s="597"/>
      <c r="AA25" s="597"/>
      <c r="AB25" s="597"/>
      <c r="AC25" s="597"/>
      <c r="AD25" s="601"/>
      <c r="AE25" s="579"/>
      <c r="AF25" s="579"/>
      <c r="AG25" s="580"/>
      <c r="AH25" s="602"/>
      <c r="AI25" s="602"/>
      <c r="AJ25" s="602"/>
      <c r="AK25" s="602"/>
      <c r="AL25" s="602"/>
      <c r="AM25" s="602"/>
      <c r="AN25" s="602"/>
      <c r="AO25" s="602"/>
      <c r="AP25" s="579"/>
      <c r="AQ25" s="579"/>
      <c r="AR25" s="579"/>
      <c r="AS25" s="580"/>
      <c r="AT25" s="530">
        <f t="shared" si="0"/>
        <v>0</v>
      </c>
      <c r="AU25" s="523"/>
      <c r="AV25" s="523"/>
      <c r="AW25" s="523"/>
      <c r="AX25" s="603"/>
    </row>
    <row r="26" spans="1:50" x14ac:dyDescent="0.25">
      <c r="A26" s="760"/>
      <c r="B26" s="761"/>
      <c r="C26" s="639"/>
      <c r="D26" s="585"/>
      <c r="E26" s="585"/>
      <c r="F26" s="585"/>
      <c r="G26" s="585"/>
      <c r="H26" s="585"/>
      <c r="I26" s="585"/>
      <c r="J26" s="585"/>
      <c r="K26" s="640"/>
      <c r="L26" s="604"/>
      <c r="M26" s="604"/>
      <c r="N26" s="604"/>
      <c r="O26" s="604"/>
      <c r="P26" s="605"/>
      <c r="Q26" s="605"/>
      <c r="R26" s="605"/>
      <c r="S26" s="605"/>
      <c r="T26" s="605"/>
      <c r="U26" s="597"/>
      <c r="V26" s="597"/>
      <c r="W26" s="597"/>
      <c r="X26" s="597"/>
      <c r="Y26" s="597"/>
      <c r="Z26" s="597"/>
      <c r="AA26" s="597"/>
      <c r="AB26" s="597"/>
      <c r="AC26" s="597"/>
      <c r="AD26" s="601"/>
      <c r="AE26" s="579"/>
      <c r="AF26" s="579"/>
      <c r="AG26" s="580"/>
      <c r="AH26" s="602"/>
      <c r="AI26" s="602"/>
      <c r="AJ26" s="602"/>
      <c r="AK26" s="602"/>
      <c r="AL26" s="602"/>
      <c r="AM26" s="602"/>
      <c r="AN26" s="602"/>
      <c r="AO26" s="602"/>
      <c r="AP26" s="579"/>
      <c r="AQ26" s="579"/>
      <c r="AR26" s="579"/>
      <c r="AS26" s="580"/>
      <c r="AT26" s="530">
        <f t="shared" si="0"/>
        <v>0</v>
      </c>
      <c r="AU26" s="523"/>
      <c r="AV26" s="523"/>
      <c r="AW26" s="523"/>
      <c r="AX26" s="603"/>
    </row>
    <row r="27" spans="1:50" x14ac:dyDescent="0.25">
      <c r="A27" s="760"/>
      <c r="B27" s="761"/>
      <c r="C27" s="639"/>
      <c r="D27" s="585"/>
      <c r="E27" s="585"/>
      <c r="F27" s="585"/>
      <c r="G27" s="585"/>
      <c r="H27" s="585"/>
      <c r="I27" s="585"/>
      <c r="J27" s="585"/>
      <c r="K27" s="640"/>
      <c r="L27" s="604"/>
      <c r="M27" s="604"/>
      <c r="N27" s="604"/>
      <c r="O27" s="604"/>
      <c r="P27" s="605"/>
      <c r="Q27" s="605"/>
      <c r="R27" s="605"/>
      <c r="S27" s="605"/>
      <c r="T27" s="605"/>
      <c r="U27" s="597"/>
      <c r="V27" s="597"/>
      <c r="W27" s="597"/>
      <c r="X27" s="597"/>
      <c r="Y27" s="597"/>
      <c r="Z27" s="597"/>
      <c r="AA27" s="597"/>
      <c r="AB27" s="597"/>
      <c r="AC27" s="597"/>
      <c r="AD27" s="601"/>
      <c r="AE27" s="579"/>
      <c r="AF27" s="579"/>
      <c r="AG27" s="580"/>
      <c r="AH27" s="602"/>
      <c r="AI27" s="602"/>
      <c r="AJ27" s="602"/>
      <c r="AK27" s="602"/>
      <c r="AL27" s="602"/>
      <c r="AM27" s="602"/>
      <c r="AN27" s="602"/>
      <c r="AO27" s="602"/>
      <c r="AP27" s="579"/>
      <c r="AQ27" s="579"/>
      <c r="AR27" s="579"/>
      <c r="AS27" s="580"/>
      <c r="AT27" s="530">
        <f t="shared" si="0"/>
        <v>0</v>
      </c>
      <c r="AU27" s="523"/>
      <c r="AV27" s="523"/>
      <c r="AW27" s="523"/>
      <c r="AX27" s="603"/>
    </row>
    <row r="28" spans="1:50" x14ac:dyDescent="0.25">
      <c r="A28" s="760"/>
      <c r="B28" s="761"/>
      <c r="C28" s="639"/>
      <c r="D28" s="585"/>
      <c r="E28" s="585"/>
      <c r="F28" s="585"/>
      <c r="G28" s="585"/>
      <c r="H28" s="585"/>
      <c r="I28" s="585"/>
      <c r="J28" s="585"/>
      <c r="K28" s="640"/>
      <c r="L28" s="604"/>
      <c r="M28" s="604"/>
      <c r="N28" s="604"/>
      <c r="O28" s="604"/>
      <c r="P28" s="605"/>
      <c r="Q28" s="605"/>
      <c r="R28" s="605"/>
      <c r="S28" s="605"/>
      <c r="T28" s="605"/>
      <c r="U28" s="597"/>
      <c r="V28" s="597"/>
      <c r="W28" s="597"/>
      <c r="X28" s="597"/>
      <c r="Y28" s="597"/>
      <c r="Z28" s="597"/>
      <c r="AA28" s="597"/>
      <c r="AB28" s="597"/>
      <c r="AC28" s="597"/>
      <c r="AD28" s="601"/>
      <c r="AE28" s="579"/>
      <c r="AF28" s="579"/>
      <c r="AG28" s="580"/>
      <c r="AH28" s="602"/>
      <c r="AI28" s="602"/>
      <c r="AJ28" s="602"/>
      <c r="AK28" s="602"/>
      <c r="AL28" s="602"/>
      <c r="AM28" s="602"/>
      <c r="AN28" s="602"/>
      <c r="AO28" s="602"/>
      <c r="AP28" s="579"/>
      <c r="AQ28" s="579"/>
      <c r="AR28" s="579"/>
      <c r="AS28" s="580"/>
      <c r="AT28" s="530">
        <f t="shared" si="0"/>
        <v>0</v>
      </c>
      <c r="AU28" s="523"/>
      <c r="AV28" s="523"/>
      <c r="AW28" s="523"/>
      <c r="AX28" s="603"/>
    </row>
    <row r="29" spans="1:50" x14ac:dyDescent="0.25">
      <c r="A29" s="760"/>
      <c r="B29" s="761"/>
      <c r="C29" s="639"/>
      <c r="D29" s="585"/>
      <c r="E29" s="585"/>
      <c r="F29" s="585"/>
      <c r="G29" s="585"/>
      <c r="H29" s="585"/>
      <c r="I29" s="585"/>
      <c r="J29" s="585"/>
      <c r="K29" s="640"/>
      <c r="L29" s="604"/>
      <c r="M29" s="604"/>
      <c r="N29" s="604"/>
      <c r="O29" s="604"/>
      <c r="P29" s="605"/>
      <c r="Q29" s="605"/>
      <c r="R29" s="605"/>
      <c r="S29" s="605"/>
      <c r="T29" s="605"/>
      <c r="U29" s="597"/>
      <c r="V29" s="597"/>
      <c r="W29" s="597"/>
      <c r="X29" s="597"/>
      <c r="Y29" s="597"/>
      <c r="Z29" s="597"/>
      <c r="AA29" s="597"/>
      <c r="AB29" s="597"/>
      <c r="AC29" s="597"/>
      <c r="AD29" s="601"/>
      <c r="AE29" s="579"/>
      <c r="AF29" s="579"/>
      <c r="AG29" s="580"/>
      <c r="AH29" s="602"/>
      <c r="AI29" s="602"/>
      <c r="AJ29" s="602"/>
      <c r="AK29" s="602"/>
      <c r="AL29" s="602"/>
      <c r="AM29" s="602"/>
      <c r="AN29" s="602"/>
      <c r="AO29" s="602"/>
      <c r="AP29" s="579"/>
      <c r="AQ29" s="579"/>
      <c r="AR29" s="579"/>
      <c r="AS29" s="580"/>
      <c r="AT29" s="530">
        <f t="shared" si="0"/>
        <v>0</v>
      </c>
      <c r="AU29" s="523"/>
      <c r="AV29" s="523"/>
      <c r="AW29" s="523"/>
      <c r="AX29" s="603"/>
    </row>
    <row r="30" spans="1:50" x14ac:dyDescent="0.25">
      <c r="A30" s="760"/>
      <c r="B30" s="761"/>
      <c r="C30" s="639"/>
      <c r="D30" s="585"/>
      <c r="E30" s="585"/>
      <c r="F30" s="585"/>
      <c r="G30" s="585"/>
      <c r="H30" s="585"/>
      <c r="I30" s="585"/>
      <c r="J30" s="585"/>
      <c r="K30" s="640"/>
      <c r="L30" s="604"/>
      <c r="M30" s="604"/>
      <c r="N30" s="604"/>
      <c r="O30" s="604"/>
      <c r="P30" s="605"/>
      <c r="Q30" s="605"/>
      <c r="R30" s="605"/>
      <c r="S30" s="605"/>
      <c r="T30" s="605"/>
      <c r="U30" s="597"/>
      <c r="V30" s="597"/>
      <c r="W30" s="597"/>
      <c r="X30" s="597"/>
      <c r="Y30" s="597"/>
      <c r="Z30" s="597"/>
      <c r="AA30" s="597"/>
      <c r="AB30" s="597"/>
      <c r="AC30" s="597"/>
      <c r="AD30" s="601"/>
      <c r="AE30" s="579"/>
      <c r="AF30" s="579"/>
      <c r="AG30" s="580"/>
      <c r="AH30" s="602"/>
      <c r="AI30" s="602"/>
      <c r="AJ30" s="602"/>
      <c r="AK30" s="602"/>
      <c r="AL30" s="602"/>
      <c r="AM30" s="602"/>
      <c r="AN30" s="602"/>
      <c r="AO30" s="602"/>
      <c r="AP30" s="579"/>
      <c r="AQ30" s="579"/>
      <c r="AR30" s="579"/>
      <c r="AS30" s="580"/>
      <c r="AT30" s="530">
        <f t="shared" si="0"/>
        <v>0</v>
      </c>
      <c r="AU30" s="523"/>
      <c r="AV30" s="523"/>
      <c r="AW30" s="523"/>
      <c r="AX30" s="603"/>
    </row>
    <row r="31" spans="1:50" x14ac:dyDescent="0.25">
      <c r="A31" s="760"/>
      <c r="B31" s="761"/>
      <c r="C31" s="639"/>
      <c r="D31" s="585"/>
      <c r="E31" s="585"/>
      <c r="F31" s="585"/>
      <c r="G31" s="585"/>
      <c r="H31" s="585"/>
      <c r="I31" s="585"/>
      <c r="J31" s="585"/>
      <c r="K31" s="640"/>
      <c r="L31" s="604"/>
      <c r="M31" s="604"/>
      <c r="N31" s="604"/>
      <c r="O31" s="604"/>
      <c r="P31" s="605"/>
      <c r="Q31" s="605"/>
      <c r="R31" s="605"/>
      <c r="S31" s="605"/>
      <c r="T31" s="605"/>
      <c r="U31" s="597"/>
      <c r="V31" s="597"/>
      <c r="W31" s="597"/>
      <c r="X31" s="597"/>
      <c r="Y31" s="597"/>
      <c r="Z31" s="597"/>
      <c r="AA31" s="597"/>
      <c r="AB31" s="597"/>
      <c r="AC31" s="597"/>
      <c r="AD31" s="601"/>
      <c r="AE31" s="579"/>
      <c r="AF31" s="579"/>
      <c r="AG31" s="580"/>
      <c r="AH31" s="602"/>
      <c r="AI31" s="602"/>
      <c r="AJ31" s="602"/>
      <c r="AK31" s="602"/>
      <c r="AL31" s="602"/>
      <c r="AM31" s="602"/>
      <c r="AN31" s="602"/>
      <c r="AO31" s="602"/>
      <c r="AP31" s="579"/>
      <c r="AQ31" s="579"/>
      <c r="AR31" s="579"/>
      <c r="AS31" s="580"/>
      <c r="AT31" s="530">
        <f t="shared" si="0"/>
        <v>0</v>
      </c>
      <c r="AU31" s="523"/>
      <c r="AV31" s="523"/>
      <c r="AW31" s="523"/>
      <c r="AX31" s="603"/>
    </row>
    <row r="32" spans="1:50" x14ac:dyDescent="0.25">
      <c r="A32" s="760"/>
      <c r="B32" s="761"/>
      <c r="C32" s="639"/>
      <c r="D32" s="585"/>
      <c r="E32" s="585"/>
      <c r="F32" s="585"/>
      <c r="G32" s="585"/>
      <c r="H32" s="585"/>
      <c r="I32" s="585"/>
      <c r="J32" s="585"/>
      <c r="K32" s="640"/>
      <c r="L32" s="604"/>
      <c r="M32" s="604"/>
      <c r="N32" s="604"/>
      <c r="O32" s="604"/>
      <c r="P32" s="605"/>
      <c r="Q32" s="605"/>
      <c r="R32" s="605"/>
      <c r="S32" s="605"/>
      <c r="T32" s="605"/>
      <c r="U32" s="597"/>
      <c r="V32" s="597"/>
      <c r="W32" s="597"/>
      <c r="X32" s="597"/>
      <c r="Y32" s="597"/>
      <c r="Z32" s="597"/>
      <c r="AA32" s="597"/>
      <c r="AB32" s="597"/>
      <c r="AC32" s="597"/>
      <c r="AD32" s="601"/>
      <c r="AE32" s="579"/>
      <c r="AF32" s="579"/>
      <c r="AG32" s="580"/>
      <c r="AH32" s="602"/>
      <c r="AI32" s="602"/>
      <c r="AJ32" s="602"/>
      <c r="AK32" s="602"/>
      <c r="AL32" s="602"/>
      <c r="AM32" s="602"/>
      <c r="AN32" s="602"/>
      <c r="AO32" s="602"/>
      <c r="AP32" s="579"/>
      <c r="AQ32" s="579"/>
      <c r="AR32" s="579"/>
      <c r="AS32" s="580"/>
      <c r="AT32" s="530">
        <f t="shared" si="0"/>
        <v>0</v>
      </c>
      <c r="AU32" s="523"/>
      <c r="AV32" s="523"/>
      <c r="AW32" s="523"/>
      <c r="AX32" s="603"/>
    </row>
    <row r="33" spans="1:50" x14ac:dyDescent="0.25">
      <c r="A33" s="760"/>
      <c r="B33" s="761"/>
      <c r="C33" s="639"/>
      <c r="D33" s="585"/>
      <c r="E33" s="585"/>
      <c r="F33" s="585"/>
      <c r="G33" s="585"/>
      <c r="H33" s="585"/>
      <c r="I33" s="585"/>
      <c r="J33" s="585"/>
      <c r="K33" s="640"/>
      <c r="L33" s="604"/>
      <c r="M33" s="604"/>
      <c r="N33" s="604"/>
      <c r="O33" s="604"/>
      <c r="P33" s="605"/>
      <c r="Q33" s="605"/>
      <c r="R33" s="605"/>
      <c r="S33" s="605"/>
      <c r="T33" s="605"/>
      <c r="U33" s="597"/>
      <c r="V33" s="597"/>
      <c r="W33" s="597"/>
      <c r="X33" s="597"/>
      <c r="Y33" s="597"/>
      <c r="Z33" s="597"/>
      <c r="AA33" s="597"/>
      <c r="AB33" s="597"/>
      <c r="AC33" s="597"/>
      <c r="AD33" s="601"/>
      <c r="AE33" s="579"/>
      <c r="AF33" s="579"/>
      <c r="AG33" s="580"/>
      <c r="AH33" s="602"/>
      <c r="AI33" s="602"/>
      <c r="AJ33" s="602"/>
      <c r="AK33" s="602"/>
      <c r="AL33" s="602"/>
      <c r="AM33" s="602"/>
      <c r="AN33" s="602"/>
      <c r="AO33" s="602"/>
      <c r="AP33" s="579"/>
      <c r="AQ33" s="579"/>
      <c r="AR33" s="579"/>
      <c r="AS33" s="580"/>
      <c r="AT33" s="530">
        <f t="shared" si="0"/>
        <v>0</v>
      </c>
      <c r="AU33" s="523"/>
      <c r="AV33" s="523"/>
      <c r="AW33" s="523"/>
      <c r="AX33" s="603"/>
    </row>
    <row r="34" spans="1:50" x14ac:dyDescent="0.25">
      <c r="A34" s="760"/>
      <c r="B34" s="761"/>
      <c r="C34" s="639"/>
      <c r="D34" s="585"/>
      <c r="E34" s="585"/>
      <c r="F34" s="585"/>
      <c r="G34" s="585"/>
      <c r="H34" s="585"/>
      <c r="I34" s="585"/>
      <c r="J34" s="585"/>
      <c r="K34" s="640"/>
      <c r="L34" s="604"/>
      <c r="M34" s="604"/>
      <c r="N34" s="604"/>
      <c r="O34" s="604"/>
      <c r="P34" s="605"/>
      <c r="Q34" s="605"/>
      <c r="R34" s="605"/>
      <c r="S34" s="605"/>
      <c r="T34" s="605"/>
      <c r="U34" s="597"/>
      <c r="V34" s="597"/>
      <c r="W34" s="597"/>
      <c r="X34" s="597"/>
      <c r="Y34" s="597"/>
      <c r="Z34" s="597"/>
      <c r="AA34" s="597"/>
      <c r="AB34" s="597"/>
      <c r="AC34" s="597"/>
      <c r="AD34" s="601"/>
      <c r="AE34" s="579"/>
      <c r="AF34" s="579"/>
      <c r="AG34" s="580"/>
      <c r="AH34" s="602"/>
      <c r="AI34" s="602"/>
      <c r="AJ34" s="602"/>
      <c r="AK34" s="602"/>
      <c r="AL34" s="602"/>
      <c r="AM34" s="602"/>
      <c r="AN34" s="602"/>
      <c r="AO34" s="602"/>
      <c r="AP34" s="579"/>
      <c r="AQ34" s="579"/>
      <c r="AR34" s="579"/>
      <c r="AS34" s="580"/>
      <c r="AT34" s="530">
        <f t="shared" si="0"/>
        <v>0</v>
      </c>
      <c r="AU34" s="523"/>
      <c r="AV34" s="523"/>
      <c r="AW34" s="523"/>
      <c r="AX34" s="603"/>
    </row>
    <row r="35" spans="1:50" x14ac:dyDescent="0.25">
      <c r="A35" s="760"/>
      <c r="B35" s="761"/>
      <c r="C35" s="639"/>
      <c r="D35" s="585"/>
      <c r="E35" s="585"/>
      <c r="F35" s="585"/>
      <c r="G35" s="585"/>
      <c r="H35" s="585"/>
      <c r="I35" s="585"/>
      <c r="J35" s="585"/>
      <c r="K35" s="640"/>
      <c r="L35" s="604"/>
      <c r="M35" s="604"/>
      <c r="N35" s="604"/>
      <c r="O35" s="604"/>
      <c r="P35" s="605"/>
      <c r="Q35" s="605"/>
      <c r="R35" s="605"/>
      <c r="S35" s="605"/>
      <c r="T35" s="605"/>
      <c r="U35" s="597"/>
      <c r="V35" s="597"/>
      <c r="W35" s="597"/>
      <c r="X35" s="597"/>
      <c r="Y35" s="597"/>
      <c r="Z35" s="597"/>
      <c r="AA35" s="597"/>
      <c r="AB35" s="597"/>
      <c r="AC35" s="597"/>
      <c r="AD35" s="601"/>
      <c r="AE35" s="579"/>
      <c r="AF35" s="579"/>
      <c r="AG35" s="580"/>
      <c r="AH35" s="602"/>
      <c r="AI35" s="602"/>
      <c r="AJ35" s="602"/>
      <c r="AK35" s="602"/>
      <c r="AL35" s="602"/>
      <c r="AM35" s="602"/>
      <c r="AN35" s="602"/>
      <c r="AO35" s="602"/>
      <c r="AP35" s="579"/>
      <c r="AQ35" s="579"/>
      <c r="AR35" s="579"/>
      <c r="AS35" s="580"/>
      <c r="AT35" s="530">
        <f t="shared" si="0"/>
        <v>0</v>
      </c>
      <c r="AU35" s="523"/>
      <c r="AV35" s="523"/>
      <c r="AW35" s="523"/>
      <c r="AX35" s="603"/>
    </row>
    <row r="36" spans="1:50" x14ac:dyDescent="0.25">
      <c r="A36" s="760"/>
      <c r="B36" s="761"/>
      <c r="C36" s="639"/>
      <c r="D36" s="585"/>
      <c r="E36" s="585"/>
      <c r="F36" s="585"/>
      <c r="G36" s="585"/>
      <c r="H36" s="585"/>
      <c r="I36" s="585"/>
      <c r="J36" s="585"/>
      <c r="K36" s="640"/>
      <c r="L36" s="604"/>
      <c r="M36" s="604"/>
      <c r="N36" s="604"/>
      <c r="O36" s="604"/>
      <c r="P36" s="605"/>
      <c r="Q36" s="605"/>
      <c r="R36" s="605"/>
      <c r="S36" s="605"/>
      <c r="T36" s="605"/>
      <c r="U36" s="597"/>
      <c r="V36" s="597"/>
      <c r="W36" s="597"/>
      <c r="X36" s="597"/>
      <c r="Y36" s="597"/>
      <c r="Z36" s="597"/>
      <c r="AA36" s="597"/>
      <c r="AB36" s="597"/>
      <c r="AC36" s="597"/>
      <c r="AD36" s="601"/>
      <c r="AE36" s="579"/>
      <c r="AF36" s="579"/>
      <c r="AG36" s="580"/>
      <c r="AH36" s="602"/>
      <c r="AI36" s="602"/>
      <c r="AJ36" s="602"/>
      <c r="AK36" s="602"/>
      <c r="AL36" s="602"/>
      <c r="AM36" s="602"/>
      <c r="AN36" s="602"/>
      <c r="AO36" s="602"/>
      <c r="AP36" s="579"/>
      <c r="AQ36" s="579"/>
      <c r="AR36" s="579"/>
      <c r="AS36" s="580"/>
      <c r="AT36" s="530">
        <f t="shared" si="0"/>
        <v>0</v>
      </c>
      <c r="AU36" s="523"/>
      <c r="AV36" s="523"/>
      <c r="AW36" s="523"/>
      <c r="AX36" s="603"/>
    </row>
    <row r="37" spans="1:50" x14ac:dyDescent="0.25">
      <c r="A37" s="760"/>
      <c r="B37" s="761"/>
      <c r="C37" s="639"/>
      <c r="D37" s="585"/>
      <c r="E37" s="585"/>
      <c r="F37" s="585"/>
      <c r="G37" s="585"/>
      <c r="H37" s="585"/>
      <c r="I37" s="585"/>
      <c r="J37" s="585"/>
      <c r="K37" s="640"/>
      <c r="L37" s="604"/>
      <c r="M37" s="604"/>
      <c r="N37" s="604"/>
      <c r="O37" s="604"/>
      <c r="P37" s="605"/>
      <c r="Q37" s="605"/>
      <c r="R37" s="605"/>
      <c r="S37" s="605"/>
      <c r="T37" s="605"/>
      <c r="U37" s="597"/>
      <c r="V37" s="597"/>
      <c r="W37" s="597"/>
      <c r="X37" s="597"/>
      <c r="Y37" s="597"/>
      <c r="Z37" s="597"/>
      <c r="AA37" s="597"/>
      <c r="AB37" s="597"/>
      <c r="AC37" s="597"/>
      <c r="AD37" s="601"/>
      <c r="AE37" s="579"/>
      <c r="AF37" s="579"/>
      <c r="AG37" s="580"/>
      <c r="AH37" s="602"/>
      <c r="AI37" s="602"/>
      <c r="AJ37" s="602"/>
      <c r="AK37" s="602"/>
      <c r="AL37" s="602"/>
      <c r="AM37" s="602"/>
      <c r="AN37" s="602"/>
      <c r="AO37" s="602"/>
      <c r="AP37" s="579"/>
      <c r="AQ37" s="579"/>
      <c r="AR37" s="579"/>
      <c r="AS37" s="580"/>
      <c r="AT37" s="530">
        <f t="shared" si="0"/>
        <v>0</v>
      </c>
      <c r="AU37" s="523"/>
      <c r="AV37" s="523"/>
      <c r="AW37" s="523"/>
      <c r="AX37" s="603"/>
    </row>
    <row r="38" spans="1:50" x14ac:dyDescent="0.25">
      <c r="A38" s="760"/>
      <c r="B38" s="761"/>
      <c r="C38" s="639"/>
      <c r="D38" s="585"/>
      <c r="E38" s="585"/>
      <c r="F38" s="585"/>
      <c r="G38" s="585"/>
      <c r="H38" s="585"/>
      <c r="I38" s="585"/>
      <c r="J38" s="585"/>
      <c r="K38" s="640"/>
      <c r="L38" s="604"/>
      <c r="M38" s="604"/>
      <c r="N38" s="604"/>
      <c r="O38" s="604"/>
      <c r="P38" s="605"/>
      <c r="Q38" s="605"/>
      <c r="R38" s="605"/>
      <c r="S38" s="605"/>
      <c r="T38" s="605"/>
      <c r="U38" s="597"/>
      <c r="V38" s="597"/>
      <c r="W38" s="597"/>
      <c r="X38" s="597"/>
      <c r="Y38" s="597"/>
      <c r="Z38" s="597"/>
      <c r="AA38" s="597"/>
      <c r="AB38" s="597"/>
      <c r="AC38" s="597"/>
      <c r="AD38" s="601"/>
      <c r="AE38" s="579"/>
      <c r="AF38" s="579"/>
      <c r="AG38" s="580"/>
      <c r="AH38" s="602"/>
      <c r="AI38" s="602"/>
      <c r="AJ38" s="602"/>
      <c r="AK38" s="602"/>
      <c r="AL38" s="602"/>
      <c r="AM38" s="602"/>
      <c r="AN38" s="602"/>
      <c r="AO38" s="602"/>
      <c r="AP38" s="579"/>
      <c r="AQ38" s="579"/>
      <c r="AR38" s="579"/>
      <c r="AS38" s="580"/>
      <c r="AT38" s="530">
        <f t="shared" si="0"/>
        <v>0</v>
      </c>
      <c r="AU38" s="523"/>
      <c r="AV38" s="523"/>
      <c r="AW38" s="523"/>
      <c r="AX38" s="603"/>
    </row>
    <row r="39" spans="1:50" x14ac:dyDescent="0.25">
      <c r="A39" s="760"/>
      <c r="B39" s="761"/>
      <c r="C39" s="639"/>
      <c r="D39" s="585"/>
      <c r="E39" s="585"/>
      <c r="F39" s="585"/>
      <c r="G39" s="585"/>
      <c r="H39" s="585"/>
      <c r="I39" s="585"/>
      <c r="J39" s="585"/>
      <c r="K39" s="640"/>
      <c r="L39" s="604"/>
      <c r="M39" s="604"/>
      <c r="N39" s="604"/>
      <c r="O39" s="604"/>
      <c r="P39" s="605"/>
      <c r="Q39" s="605"/>
      <c r="R39" s="605"/>
      <c r="S39" s="605"/>
      <c r="T39" s="605"/>
      <c r="U39" s="597"/>
      <c r="V39" s="597"/>
      <c r="W39" s="597"/>
      <c r="X39" s="597"/>
      <c r="Y39" s="597"/>
      <c r="Z39" s="597"/>
      <c r="AA39" s="597"/>
      <c r="AB39" s="597"/>
      <c r="AC39" s="597"/>
      <c r="AD39" s="601"/>
      <c r="AE39" s="579"/>
      <c r="AF39" s="579"/>
      <c r="AG39" s="580"/>
      <c r="AH39" s="602"/>
      <c r="AI39" s="602"/>
      <c r="AJ39" s="602"/>
      <c r="AK39" s="602"/>
      <c r="AL39" s="602"/>
      <c r="AM39" s="602"/>
      <c r="AN39" s="602"/>
      <c r="AO39" s="602"/>
      <c r="AP39" s="579"/>
      <c r="AQ39" s="579"/>
      <c r="AR39" s="579"/>
      <c r="AS39" s="580"/>
      <c r="AT39" s="530">
        <f t="shared" si="0"/>
        <v>0</v>
      </c>
      <c r="AU39" s="523"/>
      <c r="AV39" s="523"/>
      <c r="AW39" s="523"/>
      <c r="AX39" s="603"/>
    </row>
    <row r="40" spans="1:50" x14ac:dyDescent="0.25">
      <c r="A40" s="760"/>
      <c r="B40" s="761"/>
      <c r="C40" s="762"/>
      <c r="D40" s="763"/>
      <c r="E40" s="763"/>
      <c r="F40" s="763"/>
      <c r="G40" s="763"/>
      <c r="H40" s="763"/>
      <c r="I40" s="763"/>
      <c r="J40" s="763"/>
      <c r="K40" s="764"/>
      <c r="L40" s="604"/>
      <c r="M40" s="604"/>
      <c r="N40" s="604"/>
      <c r="O40" s="604"/>
      <c r="P40" s="605"/>
      <c r="Q40" s="605"/>
      <c r="R40" s="605"/>
      <c r="S40" s="605"/>
      <c r="T40" s="605"/>
      <c r="U40" s="597"/>
      <c r="V40" s="597"/>
      <c r="W40" s="597"/>
      <c r="X40" s="597"/>
      <c r="Y40" s="597"/>
      <c r="Z40" s="597"/>
      <c r="AA40" s="597"/>
      <c r="AB40" s="597"/>
      <c r="AC40" s="597"/>
      <c r="AD40" s="627"/>
      <c r="AE40" s="628"/>
      <c r="AF40" s="628"/>
      <c r="AG40" s="629"/>
      <c r="AH40" s="602"/>
      <c r="AI40" s="602"/>
      <c r="AJ40" s="602"/>
      <c r="AK40" s="602"/>
      <c r="AL40" s="602"/>
      <c r="AM40" s="602"/>
      <c r="AN40" s="602"/>
      <c r="AO40" s="602"/>
      <c r="AP40" s="579"/>
      <c r="AQ40" s="579"/>
      <c r="AR40" s="579"/>
      <c r="AS40" s="580"/>
      <c r="AT40" s="630">
        <f t="shared" si="0"/>
        <v>0</v>
      </c>
      <c r="AU40" s="522"/>
      <c r="AV40" s="522"/>
      <c r="AW40" s="522"/>
      <c r="AX40" s="631"/>
    </row>
    <row r="41" spans="1:50" ht="13" thickBot="1" x14ac:dyDescent="0.3">
      <c r="A41" s="632"/>
      <c r="B41" s="607"/>
      <c r="C41" s="634" t="s">
        <v>104</v>
      </c>
      <c r="D41" s="634"/>
      <c r="E41" s="634"/>
      <c r="F41" s="634"/>
      <c r="G41" s="634"/>
      <c r="H41" s="634"/>
      <c r="I41" s="634"/>
      <c r="J41" s="634"/>
      <c r="K41" s="634"/>
      <c r="L41" s="729"/>
      <c r="M41" s="730"/>
      <c r="N41" s="730"/>
      <c r="O41" s="731"/>
      <c r="P41" s="609"/>
      <c r="Q41" s="610"/>
      <c r="R41" s="610"/>
      <c r="S41" s="610"/>
      <c r="T41" s="610"/>
      <c r="U41" s="606">
        <f>SUM(U17:V40)</f>
        <v>0</v>
      </c>
      <c r="V41" s="608"/>
      <c r="W41" s="623">
        <f>SUM(W17:X40)</f>
        <v>0</v>
      </c>
      <c r="X41" s="623"/>
      <c r="Y41" s="623">
        <f>SUM(Y17:Z40)</f>
        <v>0</v>
      </c>
      <c r="Z41" s="623"/>
      <c r="AA41" s="606">
        <f>SUM(AA17:AC40)</f>
        <v>0</v>
      </c>
      <c r="AB41" s="607"/>
      <c r="AC41" s="608"/>
      <c r="AD41" s="624">
        <f>SUM(AD17:AG40)</f>
        <v>0</v>
      </c>
      <c r="AE41" s="624"/>
      <c r="AF41" s="624"/>
      <c r="AG41" s="624"/>
      <c r="AH41" s="624">
        <f>SUM(AH17:AK40)</f>
        <v>0</v>
      </c>
      <c r="AI41" s="624"/>
      <c r="AJ41" s="624"/>
      <c r="AK41" s="624"/>
      <c r="AL41" s="624">
        <f>SUM(AL17:AO40)</f>
        <v>0</v>
      </c>
      <c r="AM41" s="624"/>
      <c r="AN41" s="624"/>
      <c r="AO41" s="624"/>
      <c r="AP41" s="625">
        <f>SUM(AP17:AS40)</f>
        <v>0</v>
      </c>
      <c r="AQ41" s="625"/>
      <c r="AR41" s="625"/>
      <c r="AS41" s="626"/>
      <c r="AT41" s="614">
        <f>SUM(AT17:AX40)</f>
        <v>0</v>
      </c>
      <c r="AU41" s="615"/>
      <c r="AV41" s="615"/>
      <c r="AW41" s="615"/>
      <c r="AX41" s="616"/>
    </row>
  </sheetData>
  <mergeCells count="406">
    <mergeCell ref="A41:B41"/>
    <mergeCell ref="C41:K41"/>
    <mergeCell ref="L41:O41"/>
    <mergeCell ref="P41:T41"/>
    <mergeCell ref="U41:V41"/>
    <mergeCell ref="W41:X41"/>
    <mergeCell ref="P39:T39"/>
    <mergeCell ref="Q1:R1"/>
    <mergeCell ref="AD35:AG35"/>
    <mergeCell ref="AD36:AG36"/>
    <mergeCell ref="AD37:AG37"/>
    <mergeCell ref="AD38:AG38"/>
    <mergeCell ref="AD29:AG29"/>
    <mergeCell ref="AD30:AG30"/>
    <mergeCell ref="AD31:AG31"/>
    <mergeCell ref="AD32:AG32"/>
    <mergeCell ref="AD33:AG33"/>
    <mergeCell ref="AD34:AG34"/>
    <mergeCell ref="AD23:AG23"/>
    <mergeCell ref="AD24:AG24"/>
    <mergeCell ref="AD25:AG25"/>
    <mergeCell ref="AD26:AG26"/>
    <mergeCell ref="AD27:AG27"/>
    <mergeCell ref="AD28:AG28"/>
    <mergeCell ref="A40:B40"/>
    <mergeCell ref="C40:K40"/>
    <mergeCell ref="AD22:AG22"/>
    <mergeCell ref="AD10:AG10"/>
    <mergeCell ref="AD11:AG11"/>
    <mergeCell ref="AD12:AF12"/>
    <mergeCell ref="AD13:AG13"/>
    <mergeCell ref="AD14:AG14"/>
    <mergeCell ref="AD16:AG16"/>
    <mergeCell ref="L40:O40"/>
    <mergeCell ref="P40:T40"/>
    <mergeCell ref="U40:V40"/>
    <mergeCell ref="AD17:AG17"/>
    <mergeCell ref="AD18:AG18"/>
    <mergeCell ref="W10:Z10"/>
    <mergeCell ref="AA10:AC10"/>
    <mergeCell ref="AD19:AG19"/>
    <mergeCell ref="AD20:AG20"/>
    <mergeCell ref="AD21:AG21"/>
    <mergeCell ref="A38:B38"/>
    <mergeCell ref="C38:K38"/>
    <mergeCell ref="L38:O38"/>
    <mergeCell ref="P38:T38"/>
    <mergeCell ref="U38:V38"/>
    <mergeCell ref="AT38:AX38"/>
    <mergeCell ref="W38:X38"/>
    <mergeCell ref="Y38:Z38"/>
    <mergeCell ref="AA38:AC38"/>
    <mergeCell ref="AH38:AK38"/>
    <mergeCell ref="AL38:AO38"/>
    <mergeCell ref="AP38:AS38"/>
    <mergeCell ref="AP41:AS41"/>
    <mergeCell ref="AT41:AX41"/>
    <mergeCell ref="AT40:AX40"/>
    <mergeCell ref="AH40:AK40"/>
    <mergeCell ref="AL40:AO40"/>
    <mergeCell ref="AP40:AS40"/>
    <mergeCell ref="AD40:AG40"/>
    <mergeCell ref="AD41:AG41"/>
    <mergeCell ref="AT39:AX39"/>
    <mergeCell ref="AH41:AK41"/>
    <mergeCell ref="AL41:AO41"/>
    <mergeCell ref="AP39:AS39"/>
    <mergeCell ref="Y41:Z41"/>
    <mergeCell ref="AA41:AC41"/>
    <mergeCell ref="W40:X40"/>
    <mergeCell ref="Y40:Z40"/>
    <mergeCell ref="AA40:AC40"/>
    <mergeCell ref="A39:B39"/>
    <mergeCell ref="C39:K39"/>
    <mergeCell ref="AD39:AG39"/>
    <mergeCell ref="AL39:AO39"/>
    <mergeCell ref="L39:O39"/>
    <mergeCell ref="U39:V39"/>
    <mergeCell ref="W39:X39"/>
    <mergeCell ref="Y39:Z39"/>
    <mergeCell ref="AA39:AC39"/>
    <mergeCell ref="AH39:AK39"/>
    <mergeCell ref="AT36:AX36"/>
    <mergeCell ref="A37:B37"/>
    <mergeCell ref="C37:K37"/>
    <mergeCell ref="L37:O37"/>
    <mergeCell ref="P37:T37"/>
    <mergeCell ref="U37:V37"/>
    <mergeCell ref="W37:X37"/>
    <mergeCell ref="Y37:Z37"/>
    <mergeCell ref="AA37:AC37"/>
    <mergeCell ref="W36:X36"/>
    <mergeCell ref="Y36:Z36"/>
    <mergeCell ref="AA36:AC36"/>
    <mergeCell ref="AH36:AK36"/>
    <mergeCell ref="AL36:AO36"/>
    <mergeCell ref="AP36:AS36"/>
    <mergeCell ref="AH37:AK37"/>
    <mergeCell ref="AL37:AO37"/>
    <mergeCell ref="AP37:AS37"/>
    <mergeCell ref="AT37:AX37"/>
    <mergeCell ref="A36:B36"/>
    <mergeCell ref="C36:K36"/>
    <mergeCell ref="L36:O36"/>
    <mergeCell ref="P36:T36"/>
    <mergeCell ref="U36:V36"/>
    <mergeCell ref="A34:B34"/>
    <mergeCell ref="C34:K34"/>
    <mergeCell ref="L34:O34"/>
    <mergeCell ref="P34:T34"/>
    <mergeCell ref="U34:V34"/>
    <mergeCell ref="AT34:AX34"/>
    <mergeCell ref="A35:B35"/>
    <mergeCell ref="C35:K35"/>
    <mergeCell ref="L35:O35"/>
    <mergeCell ref="P35:T35"/>
    <mergeCell ref="U35:V35"/>
    <mergeCell ref="W35:X35"/>
    <mergeCell ref="Y35:Z35"/>
    <mergeCell ref="AA35:AC35"/>
    <mergeCell ref="W34:X34"/>
    <mergeCell ref="Y34:Z34"/>
    <mergeCell ref="AA34:AC34"/>
    <mergeCell ref="AH34:AK34"/>
    <mergeCell ref="AL34:AO34"/>
    <mergeCell ref="AP34:AS34"/>
    <mergeCell ref="AH35:AK35"/>
    <mergeCell ref="AL35:AO35"/>
    <mergeCell ref="AP35:AS35"/>
    <mergeCell ref="AT35:AX35"/>
    <mergeCell ref="A32:B32"/>
    <mergeCell ref="C32:K32"/>
    <mergeCell ref="L32:O32"/>
    <mergeCell ref="P32:T32"/>
    <mergeCell ref="U32:V32"/>
    <mergeCell ref="AT32:AX32"/>
    <mergeCell ref="A33:B33"/>
    <mergeCell ref="C33:K33"/>
    <mergeCell ref="L33:O33"/>
    <mergeCell ref="P33:T33"/>
    <mergeCell ref="U33:V33"/>
    <mergeCell ref="W33:X33"/>
    <mergeCell ref="Y33:Z33"/>
    <mergeCell ref="AA33:AC33"/>
    <mergeCell ref="W32:X32"/>
    <mergeCell ref="Y32:Z32"/>
    <mergeCell ref="AA32:AC32"/>
    <mergeCell ref="AH32:AK32"/>
    <mergeCell ref="AL32:AO32"/>
    <mergeCell ref="AP32:AS32"/>
    <mergeCell ref="AH33:AK33"/>
    <mergeCell ref="AL33:AO33"/>
    <mergeCell ref="AP33:AS33"/>
    <mergeCell ref="AT33:AX33"/>
    <mergeCell ref="A30:B30"/>
    <mergeCell ref="C30:K30"/>
    <mergeCell ref="L30:O30"/>
    <mergeCell ref="P30:T30"/>
    <mergeCell ref="U30:V30"/>
    <mergeCell ref="AT30:AX30"/>
    <mergeCell ref="A31:B31"/>
    <mergeCell ref="C31:K31"/>
    <mergeCell ref="L31:O31"/>
    <mergeCell ref="P31:T31"/>
    <mergeCell ref="U31:V31"/>
    <mergeCell ref="W31:X31"/>
    <mergeCell ref="Y31:Z31"/>
    <mergeCell ref="AA31:AC31"/>
    <mergeCell ref="W30:X30"/>
    <mergeCell ref="Y30:Z30"/>
    <mergeCell ref="AA30:AC30"/>
    <mergeCell ref="AH30:AK30"/>
    <mergeCell ref="AL30:AO30"/>
    <mergeCell ref="AP30:AS30"/>
    <mergeCell ref="AH31:AK31"/>
    <mergeCell ref="AL31:AO31"/>
    <mergeCell ref="AP31:AS31"/>
    <mergeCell ref="AT31:AX31"/>
    <mergeCell ref="A28:B28"/>
    <mergeCell ref="C28:K28"/>
    <mergeCell ref="L28:O28"/>
    <mergeCell ref="P28:T28"/>
    <mergeCell ref="U28:V28"/>
    <mergeCell ref="AT28:AX28"/>
    <mergeCell ref="A29:B29"/>
    <mergeCell ref="C29:K29"/>
    <mergeCell ref="L29:O29"/>
    <mergeCell ref="P29:T29"/>
    <mergeCell ref="U29:V29"/>
    <mergeCell ref="W29:X29"/>
    <mergeCell ref="Y29:Z29"/>
    <mergeCell ref="AA29:AC29"/>
    <mergeCell ref="W28:X28"/>
    <mergeCell ref="Y28:Z28"/>
    <mergeCell ref="AA28:AC28"/>
    <mergeCell ref="AH28:AK28"/>
    <mergeCell ref="AL28:AO28"/>
    <mergeCell ref="AP28:AS28"/>
    <mergeCell ref="AH29:AK29"/>
    <mergeCell ref="AL29:AO29"/>
    <mergeCell ref="AP29:AS29"/>
    <mergeCell ref="AT29:AX29"/>
    <mergeCell ref="A26:B26"/>
    <mergeCell ref="C26:K26"/>
    <mergeCell ref="L26:O26"/>
    <mergeCell ref="P26:T26"/>
    <mergeCell ref="U26:V26"/>
    <mergeCell ref="AT26:AX26"/>
    <mergeCell ref="A27:B27"/>
    <mergeCell ref="C27:K27"/>
    <mergeCell ref="L27:O27"/>
    <mergeCell ref="P27:T27"/>
    <mergeCell ref="U27:V27"/>
    <mergeCell ref="W27:X27"/>
    <mergeCell ref="Y27:Z27"/>
    <mergeCell ref="AA27:AC27"/>
    <mergeCell ref="W26:X26"/>
    <mergeCell ref="Y26:Z26"/>
    <mergeCell ref="AA26:AC26"/>
    <mergeCell ref="AH26:AK26"/>
    <mergeCell ref="AL26:AO26"/>
    <mergeCell ref="AP26:AS26"/>
    <mergeCell ref="AH27:AK27"/>
    <mergeCell ref="AL27:AO27"/>
    <mergeCell ref="AP27:AS27"/>
    <mergeCell ref="AT27:AX27"/>
    <mergeCell ref="A24:B24"/>
    <mergeCell ref="C24:K24"/>
    <mergeCell ref="L24:O24"/>
    <mergeCell ref="P24:T24"/>
    <mergeCell ref="U24:V24"/>
    <mergeCell ref="AT24:AX24"/>
    <mergeCell ref="A25:B25"/>
    <mergeCell ref="C25:K25"/>
    <mergeCell ref="L25:O25"/>
    <mergeCell ref="P25:T25"/>
    <mergeCell ref="U25:V25"/>
    <mergeCell ref="W25:X25"/>
    <mergeCell ref="Y25:Z25"/>
    <mergeCell ref="AA25:AC25"/>
    <mergeCell ref="W24:X24"/>
    <mergeCell ref="Y24:Z24"/>
    <mergeCell ref="AA24:AC24"/>
    <mergeCell ref="AH24:AK24"/>
    <mergeCell ref="AL24:AO24"/>
    <mergeCell ref="AP24:AS24"/>
    <mergeCell ref="AH25:AK25"/>
    <mergeCell ref="AL25:AO25"/>
    <mergeCell ref="AP25:AS25"/>
    <mergeCell ref="AT25:AX25"/>
    <mergeCell ref="A22:B22"/>
    <mergeCell ref="C22:K22"/>
    <mergeCell ref="L22:O22"/>
    <mergeCell ref="P22:T22"/>
    <mergeCell ref="U22:V22"/>
    <mergeCell ref="AT22:AX22"/>
    <mergeCell ref="A23:B23"/>
    <mergeCell ref="C23:K23"/>
    <mergeCell ref="L23:O23"/>
    <mergeCell ref="P23:T23"/>
    <mergeCell ref="U23:V23"/>
    <mergeCell ref="W23:X23"/>
    <mergeCell ref="Y23:Z23"/>
    <mergeCell ref="AA23:AC23"/>
    <mergeCell ref="W22:X22"/>
    <mergeCell ref="Y22:Z22"/>
    <mergeCell ref="AA22:AC22"/>
    <mergeCell ref="AH22:AK22"/>
    <mergeCell ref="AL22:AO22"/>
    <mergeCell ref="AP22:AS22"/>
    <mergeCell ref="AH23:AK23"/>
    <mergeCell ref="AL23:AO23"/>
    <mergeCell ref="AP23:AS23"/>
    <mergeCell ref="AT23:AX23"/>
    <mergeCell ref="A20:B20"/>
    <mergeCell ref="C20:K20"/>
    <mergeCell ref="L20:O20"/>
    <mergeCell ref="P20:T20"/>
    <mergeCell ref="U20:V20"/>
    <mergeCell ref="AT20:AX20"/>
    <mergeCell ref="A21:B21"/>
    <mergeCell ref="C21:K21"/>
    <mergeCell ref="L21:O21"/>
    <mergeCell ref="P21:T21"/>
    <mergeCell ref="U21:V21"/>
    <mergeCell ref="W21:X21"/>
    <mergeCell ref="Y21:Z21"/>
    <mergeCell ref="AA21:AC21"/>
    <mergeCell ref="W20:X20"/>
    <mergeCell ref="Y20:Z20"/>
    <mergeCell ref="AA20:AC20"/>
    <mergeCell ref="AH20:AK20"/>
    <mergeCell ref="AL20:AO20"/>
    <mergeCell ref="AP20:AS20"/>
    <mergeCell ref="AH21:AK21"/>
    <mergeCell ref="AL21:AO21"/>
    <mergeCell ref="AP21:AS21"/>
    <mergeCell ref="AT21:AX21"/>
    <mergeCell ref="A18:B18"/>
    <mergeCell ref="C18:K18"/>
    <mergeCell ref="L18:O18"/>
    <mergeCell ref="P18:T18"/>
    <mergeCell ref="U18:V18"/>
    <mergeCell ref="AT18:AX18"/>
    <mergeCell ref="A19:B19"/>
    <mergeCell ref="C19:K19"/>
    <mergeCell ref="L19:O19"/>
    <mergeCell ref="P19:T19"/>
    <mergeCell ref="U19:V19"/>
    <mergeCell ref="W19:X19"/>
    <mergeCell ref="Y19:Z19"/>
    <mergeCell ref="AA19:AC19"/>
    <mergeCell ref="W18:X18"/>
    <mergeCell ref="Y18:Z18"/>
    <mergeCell ref="AA18:AC18"/>
    <mergeCell ref="AH18:AK18"/>
    <mergeCell ref="AL18:AO18"/>
    <mergeCell ref="AP18:AS18"/>
    <mergeCell ref="AH19:AK19"/>
    <mergeCell ref="AL19:AO19"/>
    <mergeCell ref="AP19:AS19"/>
    <mergeCell ref="AT19:AX19"/>
    <mergeCell ref="A16:B16"/>
    <mergeCell ref="C16:K16"/>
    <mergeCell ref="L16:O16"/>
    <mergeCell ref="P16:T16"/>
    <mergeCell ref="U16:V16"/>
    <mergeCell ref="AT16:AX16"/>
    <mergeCell ref="A17:B17"/>
    <mergeCell ref="C17:K17"/>
    <mergeCell ref="L17:O17"/>
    <mergeCell ref="P17:T17"/>
    <mergeCell ref="U17:V17"/>
    <mergeCell ref="W17:X17"/>
    <mergeCell ref="Y17:Z17"/>
    <mergeCell ref="AA17:AC17"/>
    <mergeCell ref="W16:X16"/>
    <mergeCell ref="Y16:Z16"/>
    <mergeCell ref="AA16:AC16"/>
    <mergeCell ref="AH16:AK16"/>
    <mergeCell ref="AL16:AO16"/>
    <mergeCell ref="AP16:AS16"/>
    <mergeCell ref="AH17:AK17"/>
    <mergeCell ref="AL17:AO17"/>
    <mergeCell ref="AP17:AS17"/>
    <mergeCell ref="AT17:AX17"/>
    <mergeCell ref="A13:B13"/>
    <mergeCell ref="C13:K13"/>
    <mergeCell ref="L13:O13"/>
    <mergeCell ref="P13:T13"/>
    <mergeCell ref="U13:V13"/>
    <mergeCell ref="AT13:AX13"/>
    <mergeCell ref="A14:B14"/>
    <mergeCell ref="C14:K14"/>
    <mergeCell ref="L14:O14"/>
    <mergeCell ref="P14:T14"/>
    <mergeCell ref="U14:V14"/>
    <mergeCell ref="W14:X14"/>
    <mergeCell ref="Y14:Z14"/>
    <mergeCell ref="AA14:AC14"/>
    <mergeCell ref="W13:X13"/>
    <mergeCell ref="Y13:Z13"/>
    <mergeCell ref="AA13:AC13"/>
    <mergeCell ref="AH13:AK13"/>
    <mergeCell ref="AL13:AO13"/>
    <mergeCell ref="AP13:AS13"/>
    <mergeCell ref="AH14:AK14"/>
    <mergeCell ref="AL14:AO14"/>
    <mergeCell ref="AP14:AS14"/>
    <mergeCell ref="AT14:AX14"/>
    <mergeCell ref="AT11:AX11"/>
    <mergeCell ref="A12:B12"/>
    <mergeCell ref="C12:K12"/>
    <mergeCell ref="L12:O12"/>
    <mergeCell ref="P12:T12"/>
    <mergeCell ref="U12:V12"/>
    <mergeCell ref="W12:X12"/>
    <mergeCell ref="Y12:Z12"/>
    <mergeCell ref="AA12:AC12"/>
    <mergeCell ref="W11:X11"/>
    <mergeCell ref="Y11:Z11"/>
    <mergeCell ref="AA11:AC11"/>
    <mergeCell ref="AH11:AK11"/>
    <mergeCell ref="AL11:AO11"/>
    <mergeCell ref="AP11:AS11"/>
    <mergeCell ref="A11:B11"/>
    <mergeCell ref="C11:K11"/>
    <mergeCell ref="L11:O11"/>
    <mergeCell ref="P11:T11"/>
    <mergeCell ref="U11:V11"/>
    <mergeCell ref="AH12:AJ12"/>
    <mergeCell ref="AL12:AN12"/>
    <mergeCell ref="AP12:AR12"/>
    <mergeCell ref="AT12:AX12"/>
    <mergeCell ref="AT10:AX10"/>
    <mergeCell ref="AV3:AX3"/>
    <mergeCell ref="A5:T9"/>
    <mergeCell ref="AL8:AX9"/>
    <mergeCell ref="A10:B10"/>
    <mergeCell ref="C10:K10"/>
    <mergeCell ref="L10:O10"/>
    <mergeCell ref="P10:T10"/>
    <mergeCell ref="U10:V10"/>
    <mergeCell ref="AH10:AK10"/>
    <mergeCell ref="AL10:AO10"/>
    <mergeCell ref="AP10:AS10"/>
  </mergeCells>
  <pageMargins left="0.78740157480314965" right="0.39370078740157483" top="0.59055118110236227" bottom="0.39370078740157483" header="0.19685039370078741" footer="0.19685039370078741"/>
  <pageSetup paperSize="9" orientation="landscape" r:id="rId1"/>
  <headerFooter alignWithMargins="0">
    <oddHeader xml:space="preserve">&amp;C
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"/>
  <sheetViews>
    <sheetView topLeftCell="A37" zoomScaleNormal="100" zoomScaleSheetLayoutView="115" workbookViewId="0">
      <selection activeCell="AN5" sqref="AN5"/>
    </sheetView>
  </sheetViews>
  <sheetFormatPr baseColWidth="10" defaultRowHeight="12.5" x14ac:dyDescent="0.25"/>
  <cols>
    <col min="1" max="70" width="2.6328125" customWidth="1"/>
  </cols>
  <sheetData>
    <row r="1" spans="1:33" ht="18" x14ac:dyDescent="0.3">
      <c r="A1" s="184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57"/>
      <c r="P1" s="179" t="s">
        <v>12</v>
      </c>
      <c r="Q1" s="505"/>
      <c r="R1" s="505"/>
      <c r="S1" s="183"/>
      <c r="T1" s="183"/>
      <c r="U1" s="280" t="s">
        <v>6</v>
      </c>
      <c r="V1" s="281"/>
      <c r="W1" s="180" t="s">
        <v>463</v>
      </c>
      <c r="X1" s="180"/>
      <c r="Y1" s="180"/>
      <c r="Z1" s="257"/>
      <c r="AA1" s="257"/>
      <c r="AB1" s="175"/>
      <c r="AC1" s="175"/>
      <c r="AD1" s="175"/>
      <c r="AE1" s="175"/>
      <c r="AF1" s="175"/>
      <c r="AG1" s="189"/>
    </row>
    <row r="2" spans="1:33" ht="18" x14ac:dyDescent="0.25">
      <c r="A2" s="19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0"/>
      <c r="P2" s="10"/>
      <c r="Q2" s="10"/>
      <c r="R2" s="10"/>
      <c r="S2" s="10"/>
      <c r="T2" s="10"/>
      <c r="U2" s="10"/>
      <c r="V2" s="161"/>
      <c r="W2" s="172" t="s">
        <v>464</v>
      </c>
      <c r="X2" s="172"/>
      <c r="Y2" s="172"/>
      <c r="Z2" s="10"/>
      <c r="AA2" s="10"/>
      <c r="AB2" s="7"/>
      <c r="AC2" s="7"/>
      <c r="AD2" s="7"/>
      <c r="AE2" s="7"/>
      <c r="AF2" s="7"/>
      <c r="AG2" s="17"/>
    </row>
    <row r="3" spans="1:33" ht="5.15" customHeight="1" thickBot="1" x14ac:dyDescent="0.3">
      <c r="A3" s="19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37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92"/>
    </row>
    <row r="4" spans="1:33" ht="13.25" customHeight="1" x14ac:dyDescent="0.25">
      <c r="A4" s="277" t="s">
        <v>408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95"/>
      <c r="N4" s="1"/>
      <c r="O4" s="1"/>
      <c r="P4" s="1"/>
      <c r="Q4" s="1"/>
      <c r="R4" s="1"/>
      <c r="S4" s="1"/>
      <c r="T4" s="1"/>
      <c r="U4" s="1"/>
      <c r="V4" s="1"/>
      <c r="W4" s="1"/>
      <c r="X4" s="15"/>
      <c r="Y4" s="3"/>
      <c r="AG4" s="42"/>
    </row>
    <row r="5" spans="1:33" ht="18" x14ac:dyDescent="0.4">
      <c r="A5" s="775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776"/>
      <c r="O5" s="776"/>
      <c r="P5" s="777"/>
      <c r="Q5" s="1"/>
      <c r="R5" s="1"/>
      <c r="S5" s="294" t="s">
        <v>302</v>
      </c>
      <c r="T5" s="26"/>
      <c r="U5" s="26"/>
      <c r="V5" s="26"/>
      <c r="W5" s="26"/>
      <c r="X5" s="15"/>
      <c r="Y5" s="3"/>
      <c r="AG5" s="33"/>
    </row>
    <row r="6" spans="1:33" ht="13.25" customHeight="1" x14ac:dyDescent="0.25">
      <c r="A6" s="775"/>
      <c r="B6" s="776"/>
      <c r="C6" s="776"/>
      <c r="D6" s="776"/>
      <c r="E6" s="776"/>
      <c r="F6" s="776"/>
      <c r="G6" s="776"/>
      <c r="H6" s="776"/>
      <c r="I6" s="776"/>
      <c r="J6" s="776"/>
      <c r="K6" s="776"/>
      <c r="L6" s="776"/>
      <c r="M6" s="776"/>
      <c r="N6" s="776"/>
      <c r="O6" s="776"/>
      <c r="P6" s="777"/>
      <c r="Q6" s="1"/>
      <c r="R6" s="1"/>
      <c r="S6" s="161"/>
      <c r="T6" s="26" t="s">
        <v>301</v>
      </c>
      <c r="U6" s="26"/>
      <c r="V6" s="26"/>
      <c r="W6" s="26"/>
      <c r="X6" s="15"/>
      <c r="Y6" s="3"/>
      <c r="AG6" s="33"/>
    </row>
    <row r="7" spans="1:33" ht="13.25" customHeight="1" x14ac:dyDescent="0.25">
      <c r="A7" s="775"/>
      <c r="B7" s="776"/>
      <c r="C7" s="776"/>
      <c r="D7" s="776"/>
      <c r="E7" s="776"/>
      <c r="F7" s="776"/>
      <c r="G7" s="776"/>
      <c r="H7" s="776"/>
      <c r="I7" s="776"/>
      <c r="J7" s="776"/>
      <c r="K7" s="776"/>
      <c r="L7" s="776"/>
      <c r="M7" s="776"/>
      <c r="N7" s="776"/>
      <c r="O7" s="776"/>
      <c r="P7" s="777"/>
      <c r="Q7" s="1"/>
      <c r="R7" s="1"/>
      <c r="S7" s="161"/>
      <c r="T7" s="26" t="s">
        <v>335</v>
      </c>
      <c r="U7" s="26"/>
      <c r="V7" s="26"/>
      <c r="W7" s="26"/>
      <c r="X7" s="15"/>
      <c r="Z7" s="15"/>
      <c r="AG7" s="33"/>
    </row>
    <row r="8" spans="1:33" ht="13.25" customHeight="1" x14ac:dyDescent="0.25">
      <c r="A8" s="775"/>
      <c r="B8" s="776"/>
      <c r="C8" s="776"/>
      <c r="D8" s="776"/>
      <c r="E8" s="776"/>
      <c r="F8" s="776"/>
      <c r="G8" s="776"/>
      <c r="H8" s="776"/>
      <c r="I8" s="776"/>
      <c r="J8" s="776"/>
      <c r="K8" s="776"/>
      <c r="L8" s="776"/>
      <c r="M8" s="776"/>
      <c r="N8" s="776"/>
      <c r="O8" s="776"/>
      <c r="P8" s="777"/>
      <c r="Q8" s="1"/>
      <c r="R8" s="1"/>
      <c r="S8" s="199"/>
      <c r="T8" s="26"/>
      <c r="U8" s="26"/>
      <c r="V8" s="26"/>
      <c r="W8" s="26"/>
      <c r="X8" s="15"/>
      <c r="Z8" s="15"/>
      <c r="AG8" s="33"/>
    </row>
    <row r="9" spans="1:33" s="5" customFormat="1" ht="13.25" customHeight="1" thickBot="1" x14ac:dyDescent="0.3">
      <c r="A9" s="778"/>
      <c r="B9" s="779"/>
      <c r="C9" s="779"/>
      <c r="D9" s="779"/>
      <c r="E9" s="779"/>
      <c r="F9" s="779"/>
      <c r="G9" s="779"/>
      <c r="H9" s="779"/>
      <c r="I9" s="779"/>
      <c r="J9" s="779"/>
      <c r="K9" s="779"/>
      <c r="L9" s="779"/>
      <c r="M9" s="779"/>
      <c r="N9" s="779"/>
      <c r="O9" s="779"/>
      <c r="P9" s="780"/>
      <c r="Q9" s="24"/>
      <c r="R9" s="24"/>
      <c r="S9" s="24"/>
      <c r="T9" s="24"/>
      <c r="U9" s="24"/>
      <c r="V9" s="24"/>
      <c r="W9" s="24"/>
      <c r="X9" s="24"/>
      <c r="Y9" s="4"/>
      <c r="Z9" s="4"/>
      <c r="AA9" s="4"/>
      <c r="AG9" s="33"/>
    </row>
    <row r="10" spans="1:33" ht="13.25" customHeight="1" x14ac:dyDescent="0.25">
      <c r="A10" s="277" t="s">
        <v>304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95"/>
      <c r="N10" s="278" t="s">
        <v>338</v>
      </c>
      <c r="O10" s="175"/>
      <c r="P10" s="175"/>
      <c r="Q10" s="433"/>
      <c r="R10" s="433"/>
      <c r="S10" s="433"/>
      <c r="T10" s="433"/>
      <c r="U10" s="433"/>
      <c r="V10" s="433"/>
      <c r="W10" s="433"/>
      <c r="X10" s="433"/>
      <c r="Y10" s="175"/>
      <c r="Z10" s="175"/>
      <c r="AA10" s="175"/>
      <c r="AB10" s="175"/>
      <c r="AC10" s="175"/>
      <c r="AD10" s="175"/>
      <c r="AE10" s="174"/>
      <c r="AF10" s="175"/>
      <c r="AG10" s="42"/>
    </row>
    <row r="11" spans="1:33" ht="13.25" customHeight="1" x14ac:dyDescent="0.25">
      <c r="A11" s="506"/>
      <c r="B11" s="507"/>
      <c r="C11" s="507"/>
      <c r="D11" s="507"/>
      <c r="E11" s="507"/>
      <c r="F11" s="507"/>
      <c r="G11" s="507"/>
      <c r="H11" s="507"/>
      <c r="I11" s="507"/>
      <c r="J11" s="507"/>
      <c r="K11" s="507"/>
      <c r="L11" s="507"/>
      <c r="M11" s="508"/>
      <c r="N11" s="506"/>
      <c r="O11" s="507"/>
      <c r="P11" s="507"/>
      <c r="Q11" s="507"/>
      <c r="R11" s="507"/>
      <c r="S11" s="507"/>
      <c r="T11" s="507"/>
      <c r="U11" s="507"/>
      <c r="V11" s="507"/>
      <c r="W11" s="507"/>
      <c r="X11" s="507"/>
      <c r="Y11" s="507"/>
      <c r="Z11" s="507"/>
      <c r="AA11" s="507"/>
      <c r="AB11" s="507"/>
      <c r="AC11" s="507"/>
      <c r="AD11" s="508"/>
      <c r="AE11" s="252" t="s">
        <v>298</v>
      </c>
      <c r="AF11" s="163"/>
      <c r="AG11" s="33"/>
    </row>
    <row r="12" spans="1:33" ht="13.25" customHeight="1" x14ac:dyDescent="0.25">
      <c r="A12" s="506"/>
      <c r="B12" s="507"/>
      <c r="C12" s="507"/>
      <c r="D12" s="507"/>
      <c r="E12" s="507"/>
      <c r="F12" s="507"/>
      <c r="G12" s="507"/>
      <c r="H12" s="507"/>
      <c r="I12" s="507"/>
      <c r="J12" s="507"/>
      <c r="K12" s="507"/>
      <c r="L12" s="507"/>
      <c r="M12" s="508"/>
      <c r="N12" s="506"/>
      <c r="O12" s="507"/>
      <c r="P12" s="507"/>
      <c r="Q12" s="507"/>
      <c r="R12" s="507"/>
      <c r="S12" s="507"/>
      <c r="T12" s="507"/>
      <c r="U12" s="507"/>
      <c r="V12" s="507"/>
      <c r="W12" s="507"/>
      <c r="X12" s="507"/>
      <c r="Y12" s="507"/>
      <c r="Z12" s="507"/>
      <c r="AA12" s="507"/>
      <c r="AB12" s="507"/>
      <c r="AC12" s="507"/>
      <c r="AD12" s="508"/>
      <c r="AE12" s="765"/>
      <c r="AF12" s="766"/>
      <c r="AG12" s="767"/>
    </row>
    <row r="13" spans="1:33" ht="13.25" customHeight="1" x14ac:dyDescent="0.25">
      <c r="A13" s="506"/>
      <c r="B13" s="507"/>
      <c r="C13" s="507"/>
      <c r="D13" s="507"/>
      <c r="E13" s="507"/>
      <c r="F13" s="507"/>
      <c r="G13" s="507"/>
      <c r="H13" s="507"/>
      <c r="I13" s="507"/>
      <c r="J13" s="507"/>
      <c r="K13" s="507"/>
      <c r="L13" s="507"/>
      <c r="M13" s="508"/>
      <c r="N13" s="506"/>
      <c r="O13" s="507"/>
      <c r="P13" s="507"/>
      <c r="Q13" s="507"/>
      <c r="R13" s="507"/>
      <c r="S13" s="507"/>
      <c r="T13" s="507"/>
      <c r="U13" s="507"/>
      <c r="V13" s="507"/>
      <c r="W13" s="507"/>
      <c r="X13" s="507"/>
      <c r="Y13" s="507"/>
      <c r="Z13" s="507"/>
      <c r="AA13" s="507"/>
      <c r="AB13" s="507"/>
      <c r="AC13" s="507"/>
      <c r="AD13" s="508"/>
      <c r="AE13" s="252"/>
      <c r="AF13" s="45"/>
      <c r="AG13" s="33"/>
    </row>
    <row r="14" spans="1:33" ht="13.25" customHeight="1" x14ac:dyDescent="0.25">
      <c r="A14" s="506"/>
      <c r="B14" s="507"/>
      <c r="C14" s="507"/>
      <c r="D14" s="507"/>
      <c r="E14" s="507"/>
      <c r="F14" s="507"/>
      <c r="G14" s="507"/>
      <c r="H14" s="507"/>
      <c r="I14" s="507"/>
      <c r="J14" s="507"/>
      <c r="K14" s="507"/>
      <c r="L14" s="507"/>
      <c r="M14" s="508"/>
      <c r="N14" s="506"/>
      <c r="O14" s="507"/>
      <c r="P14" s="507"/>
      <c r="Q14" s="507"/>
      <c r="R14" s="507"/>
      <c r="S14" s="507"/>
      <c r="T14" s="507"/>
      <c r="U14" s="507"/>
      <c r="V14" s="507"/>
      <c r="W14" s="507"/>
      <c r="X14" s="507"/>
      <c r="Y14" s="507"/>
      <c r="Z14" s="507"/>
      <c r="AA14" s="507"/>
      <c r="AB14" s="507"/>
      <c r="AC14" s="507"/>
      <c r="AD14" s="508"/>
      <c r="AE14" s="252"/>
      <c r="AF14" s="163"/>
      <c r="AG14" s="33"/>
    </row>
    <row r="15" spans="1:33" ht="13.25" customHeight="1" x14ac:dyDescent="0.25">
      <c r="A15" s="506"/>
      <c r="B15" s="507"/>
      <c r="C15" s="507"/>
      <c r="D15" s="507"/>
      <c r="E15" s="507"/>
      <c r="F15" s="507"/>
      <c r="G15" s="507"/>
      <c r="H15" s="507"/>
      <c r="I15" s="507"/>
      <c r="J15" s="507"/>
      <c r="K15" s="507"/>
      <c r="L15" s="507"/>
      <c r="M15" s="508"/>
      <c r="N15" s="506"/>
      <c r="O15" s="507"/>
      <c r="P15" s="507"/>
      <c r="Q15" s="507"/>
      <c r="R15" s="507"/>
      <c r="S15" s="507"/>
      <c r="T15" s="507"/>
      <c r="U15" s="507"/>
      <c r="V15" s="507"/>
      <c r="W15" s="507"/>
      <c r="X15" s="507"/>
      <c r="Y15" s="507"/>
      <c r="Z15" s="507"/>
      <c r="AA15" s="507"/>
      <c r="AB15" s="507"/>
      <c r="AC15" s="507"/>
      <c r="AD15" s="508"/>
      <c r="AE15" s="252" t="s">
        <v>299</v>
      </c>
      <c r="AF15" s="163"/>
      <c r="AG15" s="33"/>
    </row>
    <row r="16" spans="1:33" ht="13.25" customHeight="1" thickBot="1" x14ac:dyDescent="0.3">
      <c r="A16" s="509"/>
      <c r="B16" s="510"/>
      <c r="C16" s="510"/>
      <c r="D16" s="510"/>
      <c r="E16" s="510"/>
      <c r="F16" s="510"/>
      <c r="G16" s="510"/>
      <c r="H16" s="510"/>
      <c r="I16" s="510"/>
      <c r="J16" s="510"/>
      <c r="K16" s="510"/>
      <c r="L16" s="510"/>
      <c r="M16" s="511"/>
      <c r="N16" s="509"/>
      <c r="O16" s="510"/>
      <c r="P16" s="510"/>
      <c r="Q16" s="510"/>
      <c r="R16" s="510"/>
      <c r="S16" s="510"/>
      <c r="T16" s="510"/>
      <c r="U16" s="510"/>
      <c r="V16" s="510"/>
      <c r="W16" s="510"/>
      <c r="X16" s="510"/>
      <c r="Y16" s="510"/>
      <c r="Z16" s="510"/>
      <c r="AA16" s="510"/>
      <c r="AB16" s="510"/>
      <c r="AC16" s="510"/>
      <c r="AD16" s="511"/>
      <c r="AE16" s="768"/>
      <c r="AF16" s="769"/>
      <c r="AG16" s="770"/>
    </row>
    <row r="17" spans="1:33" ht="13.25" customHeight="1" x14ac:dyDescent="0.25">
      <c r="A17" s="22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4"/>
      <c r="Z17" s="4"/>
      <c r="AA17" s="4"/>
      <c r="AB17" s="5"/>
      <c r="AC17" s="5"/>
      <c r="AD17" s="5"/>
      <c r="AE17" s="5"/>
      <c r="AF17" s="5"/>
      <c r="AG17" s="33"/>
    </row>
    <row r="18" spans="1:33" ht="13.25" customHeight="1" x14ac:dyDescent="0.3">
      <c r="A18" s="22"/>
      <c r="B18" s="265" t="s">
        <v>315</v>
      </c>
      <c r="C18" s="5"/>
      <c r="D18" s="38" t="s">
        <v>278</v>
      </c>
      <c r="E18" s="36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5"/>
      <c r="R18" s="5"/>
      <c r="S18" s="5"/>
      <c r="T18" s="5"/>
      <c r="U18" s="5"/>
      <c r="V18" s="5"/>
      <c r="W18" s="5"/>
      <c r="X18" s="5"/>
      <c r="Y18" s="24"/>
      <c r="Z18" s="24"/>
      <c r="AA18" s="24"/>
      <c r="AB18" s="24"/>
      <c r="AC18" s="24"/>
      <c r="AD18" s="24"/>
      <c r="AE18" s="24"/>
      <c r="AF18" s="24"/>
      <c r="AG18" s="33"/>
    </row>
    <row r="19" spans="1:33" ht="13.25" customHeight="1" x14ac:dyDescent="0.25">
      <c r="A19" s="22"/>
      <c r="B19" s="752" t="s">
        <v>316</v>
      </c>
      <c r="C19" s="752"/>
      <c r="D19" s="10" t="s">
        <v>524</v>
      </c>
      <c r="E19" s="24"/>
      <c r="F19" s="24"/>
      <c r="G19" s="24"/>
      <c r="H19" s="24"/>
      <c r="I19" s="36"/>
      <c r="J19" s="24"/>
      <c r="K19" s="24"/>
      <c r="L19" s="24"/>
      <c r="M19" s="24"/>
      <c r="N19" s="24"/>
      <c r="O19" s="24"/>
      <c r="P19" s="269"/>
      <c r="Q19" s="270"/>
      <c r="R19" s="270"/>
      <c r="S19" s="270"/>
      <c r="T19" s="270"/>
      <c r="U19" s="270"/>
      <c r="V19" s="270"/>
      <c r="W19" s="270"/>
      <c r="X19" s="5"/>
      <c r="Y19" s="275"/>
      <c r="Z19" s="771">
        <v>0</v>
      </c>
      <c r="AA19" s="771"/>
      <c r="AB19" s="771"/>
      <c r="AC19" s="771"/>
      <c r="AD19" s="771"/>
      <c r="AE19" s="771"/>
      <c r="AF19" s="771"/>
      <c r="AG19" s="33"/>
    </row>
    <row r="20" spans="1:33" ht="13.25" customHeight="1" x14ac:dyDescent="0.25">
      <c r="A20" s="22"/>
      <c r="B20" s="267"/>
      <c r="C20" s="267"/>
      <c r="D20" s="10" t="s">
        <v>305</v>
      </c>
      <c r="E20" s="24"/>
      <c r="F20" s="24"/>
      <c r="G20" s="24"/>
      <c r="H20" s="24"/>
      <c r="I20" s="36"/>
      <c r="J20" s="24"/>
      <c r="K20" s="24"/>
      <c r="L20" s="24"/>
      <c r="M20" s="24"/>
      <c r="N20" s="24"/>
      <c r="O20" s="24"/>
      <c r="P20" s="264"/>
      <c r="Q20" s="5"/>
      <c r="R20" s="270"/>
      <c r="S20" s="270"/>
      <c r="T20" s="270"/>
      <c r="U20" s="270"/>
      <c r="V20" s="270"/>
      <c r="W20" s="270"/>
      <c r="X20" s="5"/>
      <c r="Y20" s="299"/>
      <c r="Z20" s="299"/>
      <c r="AA20" s="299"/>
      <c r="AB20" s="299"/>
      <c r="AC20" s="299"/>
      <c r="AD20" s="299"/>
      <c r="AE20" s="299"/>
      <c r="AF20" s="299"/>
      <c r="AG20" s="33"/>
    </row>
    <row r="21" spans="1:33" ht="13.25" customHeight="1" x14ac:dyDescent="0.25">
      <c r="A21" s="22"/>
      <c r="B21" s="752" t="s">
        <v>322</v>
      </c>
      <c r="C21" s="752"/>
      <c r="D21" s="10" t="s">
        <v>306</v>
      </c>
      <c r="E21" s="24"/>
      <c r="F21" s="24"/>
      <c r="G21" s="24"/>
      <c r="H21" s="36"/>
      <c r="I21" s="24"/>
      <c r="J21" s="24"/>
      <c r="K21" s="24"/>
      <c r="L21" s="24"/>
      <c r="M21" s="24"/>
      <c r="N21" s="268"/>
      <c r="O21" s="268"/>
      <c r="P21" s="269"/>
      <c r="Q21" s="270"/>
      <c r="R21" s="270"/>
      <c r="S21" s="270"/>
      <c r="T21" s="270"/>
      <c r="U21" s="270"/>
      <c r="V21" s="270"/>
      <c r="W21" s="270"/>
      <c r="X21" s="5"/>
      <c r="Y21" s="753">
        <f>T22+T23+T24+T25</f>
        <v>0</v>
      </c>
      <c r="Z21" s="753"/>
      <c r="AA21" s="753"/>
      <c r="AB21" s="753"/>
      <c r="AC21" s="753"/>
      <c r="AD21" s="753"/>
      <c r="AE21" s="753"/>
      <c r="AF21" s="753"/>
      <c r="AG21" s="33"/>
    </row>
    <row r="22" spans="1:33" ht="13.25" customHeight="1" x14ac:dyDescent="0.25">
      <c r="A22" s="22"/>
      <c r="B22" s="302" t="s">
        <v>317</v>
      </c>
      <c r="C22" s="302"/>
      <c r="D22" s="24" t="s">
        <v>307</v>
      </c>
      <c r="E22" s="24"/>
      <c r="F22" s="24"/>
      <c r="G22" s="24"/>
      <c r="H22" s="24"/>
      <c r="I22" s="268"/>
      <c r="J22" s="268"/>
      <c r="K22" s="274"/>
      <c r="L22" s="268"/>
      <c r="M22" s="268"/>
      <c r="N22" s="268"/>
      <c r="O22" s="268"/>
      <c r="P22" s="269"/>
      <c r="Q22" s="270"/>
      <c r="R22" s="270"/>
      <c r="S22" s="5"/>
      <c r="T22" s="515">
        <v>0</v>
      </c>
      <c r="U22" s="515"/>
      <c r="V22" s="515"/>
      <c r="W22" s="515"/>
      <c r="X22" s="5"/>
      <c r="Y22" s="300"/>
      <c r="Z22" s="300"/>
      <c r="AA22" s="300"/>
      <c r="AB22" s="300"/>
      <c r="AC22" s="300"/>
      <c r="AD22" s="300"/>
      <c r="AE22" s="300"/>
      <c r="AF22" s="300"/>
      <c r="AG22" s="33"/>
    </row>
    <row r="23" spans="1:33" ht="13.25" customHeight="1" x14ac:dyDescent="0.25">
      <c r="A23" s="22"/>
      <c r="B23" s="302" t="s">
        <v>318</v>
      </c>
      <c r="C23" s="302"/>
      <c r="D23" s="24" t="s">
        <v>458</v>
      </c>
      <c r="E23" s="24"/>
      <c r="F23" s="24"/>
      <c r="G23" s="24"/>
      <c r="H23" s="36"/>
      <c r="I23" s="24"/>
      <c r="J23" s="24"/>
      <c r="K23" s="24"/>
      <c r="L23" s="24"/>
      <c r="M23" s="24"/>
      <c r="N23" s="271"/>
      <c r="O23" s="271"/>
      <c r="P23" s="272"/>
      <c r="Q23" s="273"/>
      <c r="R23" s="273"/>
      <c r="S23" s="5"/>
      <c r="T23" s="515">
        <v>0</v>
      </c>
      <c r="U23" s="515"/>
      <c r="V23" s="515"/>
      <c r="W23" s="515"/>
      <c r="X23" s="5"/>
      <c r="Y23" s="300"/>
      <c r="Z23" s="300"/>
      <c r="AA23" s="300"/>
      <c r="AB23" s="300"/>
      <c r="AC23" s="300"/>
      <c r="AD23" s="300"/>
      <c r="AE23" s="300"/>
      <c r="AF23" s="300"/>
      <c r="AG23" s="33"/>
    </row>
    <row r="24" spans="1:33" ht="13.25" customHeight="1" x14ac:dyDescent="0.25">
      <c r="A24" s="22"/>
      <c r="B24" s="302" t="s">
        <v>319</v>
      </c>
      <c r="C24" s="302"/>
      <c r="D24" s="24" t="s">
        <v>308</v>
      </c>
      <c r="E24" s="24"/>
      <c r="F24" s="24"/>
      <c r="G24" s="24"/>
      <c r="H24" s="36"/>
      <c r="I24" s="24"/>
      <c r="J24" s="24"/>
      <c r="K24" s="268"/>
      <c r="L24" s="268"/>
      <c r="M24" s="268"/>
      <c r="N24" s="268"/>
      <c r="O24" s="268"/>
      <c r="P24" s="269"/>
      <c r="Q24" s="270"/>
      <c r="R24" s="270"/>
      <c r="S24" s="5"/>
      <c r="T24" s="515">
        <v>0</v>
      </c>
      <c r="U24" s="515"/>
      <c r="V24" s="515"/>
      <c r="W24" s="515"/>
      <c r="X24" s="5"/>
      <c r="Y24" s="300"/>
      <c r="Z24" s="300"/>
      <c r="AA24" s="300"/>
      <c r="AB24" s="300"/>
      <c r="AC24" s="300"/>
      <c r="AD24" s="300"/>
      <c r="AE24" s="300"/>
      <c r="AF24" s="300"/>
      <c r="AG24" s="33"/>
    </row>
    <row r="25" spans="1:33" ht="13.25" customHeight="1" x14ac:dyDescent="0.25">
      <c r="A25" s="22"/>
      <c r="B25" s="302" t="s">
        <v>320</v>
      </c>
      <c r="C25" s="267"/>
      <c r="D25" s="24" t="s">
        <v>309</v>
      </c>
      <c r="E25" s="24"/>
      <c r="F25" s="24"/>
      <c r="G25" s="24"/>
      <c r="H25" s="36"/>
      <c r="I25" s="24"/>
      <c r="J25" s="24"/>
      <c r="K25" s="24"/>
      <c r="L25" s="24"/>
      <c r="M25" s="24"/>
      <c r="N25" s="24"/>
      <c r="O25" s="24"/>
      <c r="P25" s="264"/>
      <c r="Q25" s="273"/>
      <c r="R25" s="273"/>
      <c r="S25" s="5"/>
      <c r="T25" s="515">
        <v>0</v>
      </c>
      <c r="U25" s="515"/>
      <c r="V25" s="515"/>
      <c r="W25" s="515"/>
      <c r="X25" s="5"/>
      <c r="Y25" s="300"/>
      <c r="Z25" s="300"/>
      <c r="AA25" s="300"/>
      <c r="AB25" s="300"/>
      <c r="AC25" s="300"/>
      <c r="AD25" s="300"/>
      <c r="AE25" s="300"/>
      <c r="AF25" s="300"/>
      <c r="AG25" s="33"/>
    </row>
    <row r="26" spans="1:33" ht="13.25" customHeight="1" x14ac:dyDescent="0.25">
      <c r="A26" s="22"/>
      <c r="B26" s="267"/>
      <c r="C26" s="267"/>
      <c r="D26" s="301" t="s">
        <v>459</v>
      </c>
      <c r="E26" s="24"/>
      <c r="F26" s="24"/>
      <c r="G26" s="24"/>
      <c r="H26" s="36"/>
      <c r="I26" s="24"/>
      <c r="J26" s="24"/>
      <c r="K26" s="24"/>
      <c r="L26" s="24"/>
      <c r="M26" s="24"/>
      <c r="N26" s="24"/>
      <c r="O26" s="24"/>
      <c r="P26" s="264"/>
      <c r="Q26" s="5"/>
      <c r="R26" s="5"/>
      <c r="S26" s="5"/>
      <c r="T26" s="5"/>
      <c r="U26" s="5"/>
      <c r="V26" s="5"/>
      <c r="W26" s="5"/>
      <c r="X26" s="5"/>
      <c r="Y26" s="300"/>
      <c r="Z26" s="300"/>
      <c r="AA26" s="300"/>
      <c r="AB26" s="300"/>
      <c r="AC26" s="300"/>
      <c r="AD26" s="300"/>
      <c r="AE26" s="300"/>
      <c r="AF26" s="300"/>
      <c r="AG26" s="33"/>
    </row>
    <row r="27" spans="1:33" ht="13.25" customHeight="1" x14ac:dyDescent="0.25">
      <c r="A27" s="22"/>
      <c r="B27" s="267"/>
      <c r="C27" s="267"/>
      <c r="D27" s="301" t="s">
        <v>310</v>
      </c>
      <c r="E27" s="24"/>
      <c r="F27" s="24"/>
      <c r="G27" s="24"/>
      <c r="H27" s="36"/>
      <c r="I27" s="24"/>
      <c r="J27" s="24"/>
      <c r="K27" s="24"/>
      <c r="L27" s="24"/>
      <c r="M27" s="24"/>
      <c r="N27" s="24"/>
      <c r="O27" s="24"/>
      <c r="P27" s="264"/>
      <c r="Q27" s="5"/>
      <c r="R27" s="5"/>
      <c r="S27" s="5"/>
      <c r="T27" s="5"/>
      <c r="U27" s="5"/>
      <c r="V27" s="5"/>
      <c r="W27" s="5"/>
      <c r="X27" s="5"/>
      <c r="Y27" s="300"/>
      <c r="Z27" s="300"/>
      <c r="AA27" s="300"/>
      <c r="AB27" s="300"/>
      <c r="AC27" s="300"/>
      <c r="AD27" s="300"/>
      <c r="AE27" s="300"/>
      <c r="AF27" s="300"/>
      <c r="AG27" s="33"/>
    </row>
    <row r="28" spans="1:33" ht="13.25" customHeight="1" x14ac:dyDescent="0.25">
      <c r="A28" s="22"/>
      <c r="B28" s="267"/>
      <c r="C28" s="267"/>
      <c r="D28" s="774"/>
      <c r="E28" s="774"/>
      <c r="F28" s="774"/>
      <c r="G28" s="774"/>
      <c r="H28" s="774"/>
      <c r="I28" s="774"/>
      <c r="J28" s="774"/>
      <c r="K28" s="774"/>
      <c r="L28" s="774"/>
      <c r="M28" s="774"/>
      <c r="N28" s="774"/>
      <c r="O28" s="774"/>
      <c r="P28" s="774"/>
      <c r="Q28" s="774"/>
      <c r="R28" s="774"/>
      <c r="S28" s="774"/>
      <c r="T28" s="774"/>
      <c r="U28" s="774"/>
      <c r="V28" s="774"/>
      <c r="W28" s="774"/>
      <c r="X28" s="5"/>
      <c r="Y28" s="300"/>
      <c r="Z28" s="300"/>
      <c r="AA28" s="300"/>
      <c r="AB28" s="300"/>
      <c r="AC28" s="300"/>
      <c r="AD28" s="300"/>
      <c r="AE28" s="300"/>
      <c r="AF28" s="300"/>
      <c r="AG28" s="33"/>
    </row>
    <row r="29" spans="1:33" ht="13.25" customHeight="1" x14ac:dyDescent="0.25">
      <c r="A29" s="22"/>
      <c r="B29" s="267"/>
      <c r="C29" s="267"/>
      <c r="D29" s="774"/>
      <c r="E29" s="774"/>
      <c r="F29" s="774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74"/>
      <c r="V29" s="774"/>
      <c r="W29" s="774"/>
      <c r="X29" s="5"/>
      <c r="Y29" s="300"/>
      <c r="Z29" s="300"/>
      <c r="AA29" s="300"/>
      <c r="AB29" s="300"/>
      <c r="AC29" s="300"/>
      <c r="AD29" s="300"/>
      <c r="AE29" s="300"/>
      <c r="AF29" s="300"/>
      <c r="AG29" s="33"/>
    </row>
    <row r="30" spans="1:33" ht="13.25" customHeight="1" x14ac:dyDescent="0.25">
      <c r="A30" s="22"/>
      <c r="B30" s="267"/>
      <c r="C30" s="267"/>
      <c r="D30" s="774"/>
      <c r="E30" s="774"/>
      <c r="F30" s="774"/>
      <c r="G30" s="774"/>
      <c r="H30" s="774"/>
      <c r="I30" s="774"/>
      <c r="J30" s="774"/>
      <c r="K30" s="774"/>
      <c r="L30" s="774"/>
      <c r="M30" s="774"/>
      <c r="N30" s="774"/>
      <c r="O30" s="774"/>
      <c r="P30" s="774"/>
      <c r="Q30" s="774"/>
      <c r="R30" s="774"/>
      <c r="S30" s="774"/>
      <c r="T30" s="774"/>
      <c r="U30" s="774"/>
      <c r="V30" s="774"/>
      <c r="W30" s="774"/>
      <c r="X30" s="5"/>
      <c r="Y30" s="300"/>
      <c r="Z30" s="300"/>
      <c r="AA30" s="300"/>
      <c r="AB30" s="300"/>
      <c r="AC30" s="300"/>
      <c r="AD30" s="300"/>
      <c r="AE30" s="300"/>
      <c r="AF30" s="300"/>
      <c r="AG30" s="33"/>
    </row>
    <row r="31" spans="1:33" ht="13.25" customHeight="1" x14ac:dyDescent="0.25">
      <c r="A31" s="22"/>
      <c r="B31" s="267"/>
      <c r="C31" s="267"/>
      <c r="D31" s="774"/>
      <c r="E31" s="774"/>
      <c r="F31" s="774"/>
      <c r="G31" s="774"/>
      <c r="H31" s="774"/>
      <c r="I31" s="774"/>
      <c r="J31" s="774"/>
      <c r="K31" s="774"/>
      <c r="L31" s="774"/>
      <c r="M31" s="774"/>
      <c r="N31" s="774"/>
      <c r="O31" s="774"/>
      <c r="P31" s="774"/>
      <c r="Q31" s="774"/>
      <c r="R31" s="774"/>
      <c r="S31" s="774"/>
      <c r="T31" s="774"/>
      <c r="U31" s="774"/>
      <c r="V31" s="774"/>
      <c r="W31" s="774"/>
      <c r="X31" s="5"/>
      <c r="Y31" s="300"/>
      <c r="Z31" s="300"/>
      <c r="AA31" s="300"/>
      <c r="AB31" s="300"/>
      <c r="AC31" s="300"/>
      <c r="AD31" s="300"/>
      <c r="AE31" s="300"/>
      <c r="AF31" s="300"/>
      <c r="AG31" s="33"/>
    </row>
    <row r="32" spans="1:33" ht="13.25" customHeight="1" x14ac:dyDescent="0.25">
      <c r="A32" s="22"/>
      <c r="B32" s="267" t="s">
        <v>321</v>
      </c>
      <c r="C32" s="267"/>
      <c r="D32" s="10" t="s">
        <v>311</v>
      </c>
      <c r="E32" s="24"/>
      <c r="F32" s="24"/>
      <c r="G32" s="24"/>
      <c r="H32" s="36"/>
      <c r="I32" s="24"/>
      <c r="J32" s="24"/>
      <c r="K32" s="24"/>
      <c r="L32" s="24"/>
      <c r="M32" s="24"/>
      <c r="N32" s="24"/>
      <c r="O32" s="268"/>
      <c r="P32" s="269"/>
      <c r="Q32" s="270"/>
      <c r="R32" s="270"/>
      <c r="S32" s="270"/>
      <c r="T32" s="270"/>
      <c r="U32" s="270"/>
      <c r="V32" s="270"/>
      <c r="W32" s="270"/>
      <c r="X32" s="5"/>
      <c r="Y32" s="753">
        <v>0</v>
      </c>
      <c r="Z32" s="753"/>
      <c r="AA32" s="753"/>
      <c r="AB32" s="753"/>
      <c r="AC32" s="753"/>
      <c r="AD32" s="753"/>
      <c r="AE32" s="753"/>
      <c r="AF32" s="753"/>
      <c r="AG32" s="33"/>
    </row>
    <row r="33" spans="1:33" ht="13.25" customHeight="1" x14ac:dyDescent="0.25">
      <c r="A33" s="22"/>
      <c r="B33" s="267" t="s">
        <v>323</v>
      </c>
      <c r="C33" s="267"/>
      <c r="D33" s="10" t="s">
        <v>312</v>
      </c>
      <c r="E33" s="24"/>
      <c r="F33" s="24"/>
      <c r="G33" s="24"/>
      <c r="H33" s="36"/>
      <c r="I33" s="24"/>
      <c r="J33" s="24"/>
      <c r="K33" s="24"/>
      <c r="L33" s="24"/>
      <c r="M33" s="24"/>
      <c r="N33" s="24"/>
      <c r="O33" s="24"/>
      <c r="P33" s="264"/>
      <c r="Q33" s="5"/>
      <c r="R33" s="5"/>
      <c r="S33" s="5"/>
      <c r="T33" s="5"/>
      <c r="U33" s="5"/>
      <c r="V33" s="490"/>
      <c r="W33" s="270"/>
      <c r="X33" s="5"/>
      <c r="Y33" s="753">
        <v>0</v>
      </c>
      <c r="Z33" s="753"/>
      <c r="AA33" s="753"/>
      <c r="AB33" s="753"/>
      <c r="AC33" s="753"/>
      <c r="AD33" s="753"/>
      <c r="AE33" s="753"/>
      <c r="AF33" s="753"/>
      <c r="AG33" s="33"/>
    </row>
    <row r="34" spans="1:33" ht="13.25" customHeight="1" x14ac:dyDescent="0.25">
      <c r="A34" s="22"/>
      <c r="B34" s="267" t="s">
        <v>324</v>
      </c>
      <c r="C34" s="267"/>
      <c r="D34" s="10" t="s">
        <v>313</v>
      </c>
      <c r="E34" s="24"/>
      <c r="F34" s="24"/>
      <c r="G34" s="24"/>
      <c r="H34" s="36"/>
      <c r="I34" s="24"/>
      <c r="J34" s="268"/>
      <c r="K34" s="268"/>
      <c r="L34" s="268"/>
      <c r="M34" s="268"/>
      <c r="N34" s="268"/>
      <c r="O34" s="268"/>
      <c r="P34" s="269"/>
      <c r="Q34" s="270"/>
      <c r="R34" s="270"/>
      <c r="S34" s="270"/>
      <c r="T34" s="270"/>
      <c r="U34" s="270"/>
      <c r="V34" s="270"/>
      <c r="W34" s="270"/>
      <c r="X34" s="5"/>
      <c r="Y34" s="753">
        <v>0</v>
      </c>
      <c r="Z34" s="753"/>
      <c r="AA34" s="753"/>
      <c r="AB34" s="753"/>
      <c r="AC34" s="753"/>
      <c r="AD34" s="753"/>
      <c r="AE34" s="753"/>
      <c r="AF34" s="753"/>
      <c r="AG34" s="33"/>
    </row>
    <row r="35" spans="1:33" ht="13.25" customHeight="1" x14ac:dyDescent="0.25">
      <c r="A35" s="22"/>
      <c r="B35" s="267" t="s">
        <v>325</v>
      </c>
      <c r="C35" s="267"/>
      <c r="D35" s="10" t="s">
        <v>314</v>
      </c>
      <c r="E35" s="24"/>
      <c r="F35" s="24"/>
      <c r="G35" s="24"/>
      <c r="H35" s="36"/>
      <c r="I35" s="24"/>
      <c r="J35" s="268"/>
      <c r="K35" s="268"/>
      <c r="L35" s="268"/>
      <c r="M35" s="268"/>
      <c r="N35" s="268"/>
      <c r="O35" s="268"/>
      <c r="P35" s="269"/>
      <c r="Q35" s="270"/>
      <c r="R35" s="270"/>
      <c r="S35" s="270"/>
      <c r="T35" s="270"/>
      <c r="U35" s="270"/>
      <c r="V35" s="270"/>
      <c r="W35" s="270"/>
      <c r="X35" s="5"/>
      <c r="Y35" s="753">
        <v>0</v>
      </c>
      <c r="Z35" s="753"/>
      <c r="AA35" s="753"/>
      <c r="AB35" s="753"/>
      <c r="AC35" s="753"/>
      <c r="AD35" s="753"/>
      <c r="AE35" s="753"/>
      <c r="AF35" s="753"/>
      <c r="AG35" s="33"/>
    </row>
    <row r="36" spans="1:33" ht="13.25" customHeight="1" x14ac:dyDescent="0.25">
      <c r="A36" s="22"/>
      <c r="B36" s="267" t="s">
        <v>326</v>
      </c>
      <c r="C36" s="267"/>
      <c r="D36" s="773"/>
      <c r="E36" s="773"/>
      <c r="F36" s="773"/>
      <c r="G36" s="773"/>
      <c r="H36" s="773"/>
      <c r="I36" s="773"/>
      <c r="J36" s="773"/>
      <c r="K36" s="773"/>
      <c r="L36" s="773"/>
      <c r="M36" s="773"/>
      <c r="N36" s="773"/>
      <c r="O36" s="773"/>
      <c r="P36" s="773"/>
      <c r="Q36" s="773"/>
      <c r="R36" s="773"/>
      <c r="S36" s="773"/>
      <c r="T36" s="773"/>
      <c r="U36" s="773"/>
      <c r="V36" s="773"/>
      <c r="W36" s="773"/>
      <c r="X36" s="5"/>
      <c r="Y36" s="753">
        <v>0</v>
      </c>
      <c r="Z36" s="753"/>
      <c r="AA36" s="753"/>
      <c r="AB36" s="753"/>
      <c r="AC36" s="753"/>
      <c r="AD36" s="753"/>
      <c r="AE36" s="753"/>
      <c r="AF36" s="753"/>
      <c r="AG36" s="33"/>
    </row>
    <row r="37" spans="1:33" ht="13.25" customHeight="1" x14ac:dyDescent="0.25">
      <c r="A37" s="22"/>
      <c r="B37" s="267" t="s">
        <v>327</v>
      </c>
      <c r="C37" s="267"/>
      <c r="D37" s="773"/>
      <c r="E37" s="773"/>
      <c r="F37" s="773"/>
      <c r="G37" s="773"/>
      <c r="H37" s="773"/>
      <c r="I37" s="773"/>
      <c r="J37" s="773"/>
      <c r="K37" s="773"/>
      <c r="L37" s="773"/>
      <c r="M37" s="773"/>
      <c r="N37" s="773"/>
      <c r="O37" s="773"/>
      <c r="P37" s="773"/>
      <c r="Q37" s="773"/>
      <c r="R37" s="773"/>
      <c r="S37" s="773"/>
      <c r="T37" s="773"/>
      <c r="U37" s="773"/>
      <c r="V37" s="773"/>
      <c r="W37" s="773"/>
      <c r="X37" s="5"/>
      <c r="Y37" s="753">
        <v>0</v>
      </c>
      <c r="Z37" s="753"/>
      <c r="AA37" s="753"/>
      <c r="AB37" s="753"/>
      <c r="AC37" s="753"/>
      <c r="AD37" s="753"/>
      <c r="AE37" s="753"/>
      <c r="AF37" s="753"/>
      <c r="AG37" s="33"/>
    </row>
    <row r="38" spans="1:33" ht="13.25" customHeight="1" x14ac:dyDescent="0.25">
      <c r="A38" s="22"/>
      <c r="B38" s="267"/>
      <c r="C38" s="267"/>
      <c r="D38" s="10"/>
      <c r="E38" s="24"/>
      <c r="F38" s="24"/>
      <c r="G38" s="24"/>
      <c r="H38" s="36"/>
      <c r="I38" s="24"/>
      <c r="J38" s="24"/>
      <c r="K38" s="24"/>
      <c r="L38" s="24"/>
      <c r="M38" s="24"/>
      <c r="N38" s="24"/>
      <c r="O38" s="24"/>
      <c r="P38" s="264"/>
      <c r="Q38" s="5"/>
      <c r="R38" s="5"/>
      <c r="S38" s="5"/>
      <c r="T38" s="5"/>
      <c r="U38" s="5"/>
      <c r="V38" s="5"/>
      <c r="W38" s="5"/>
      <c r="X38" s="5"/>
      <c r="Y38" s="300"/>
      <c r="Z38" s="300"/>
      <c r="AA38" s="300"/>
      <c r="AB38" s="300"/>
      <c r="AC38" s="300"/>
      <c r="AD38" s="300"/>
      <c r="AE38" s="300"/>
      <c r="AF38" s="300"/>
      <c r="AG38" s="33"/>
    </row>
    <row r="39" spans="1:33" ht="13.25" customHeight="1" thickBot="1" x14ac:dyDescent="0.35">
      <c r="A39" s="22"/>
      <c r="B39" s="266"/>
      <c r="C39" s="10"/>
      <c r="D39" s="24"/>
      <c r="E39" s="24"/>
      <c r="F39" s="24"/>
      <c r="G39" s="24"/>
      <c r="H39" s="24"/>
      <c r="I39" s="24"/>
      <c r="J39" s="24"/>
      <c r="K39" s="24"/>
      <c r="L39" s="38" t="s">
        <v>281</v>
      </c>
      <c r="M39" s="24"/>
      <c r="N39" s="24"/>
      <c r="O39" s="24"/>
      <c r="P39" s="24"/>
      <c r="Q39" s="5"/>
      <c r="R39" s="5"/>
      <c r="S39" s="5"/>
      <c r="T39" s="5"/>
      <c r="U39" s="5"/>
      <c r="V39" s="5"/>
      <c r="W39" s="5"/>
      <c r="X39" s="5"/>
      <c r="Y39" s="772">
        <f>Z19+Y21+Y32+Y33+Y34+Y35+Y36+Y37</f>
        <v>0</v>
      </c>
      <c r="Z39" s="772"/>
      <c r="AA39" s="772"/>
      <c r="AB39" s="772"/>
      <c r="AC39" s="772"/>
      <c r="AD39" s="772"/>
      <c r="AE39" s="772"/>
      <c r="AF39" s="772"/>
      <c r="AG39" s="33"/>
    </row>
    <row r="40" spans="1:33" ht="13.25" customHeight="1" x14ac:dyDescent="0.25">
      <c r="A40" s="22"/>
      <c r="B40" s="266"/>
      <c r="C40" s="10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5"/>
      <c r="R40" s="5"/>
      <c r="S40" s="5"/>
      <c r="T40" s="5"/>
      <c r="U40" s="5"/>
      <c r="V40" s="5"/>
      <c r="W40" s="5"/>
      <c r="X40" s="5"/>
      <c r="Y40" s="24"/>
      <c r="Z40" s="24"/>
      <c r="AA40" s="24"/>
      <c r="AB40" s="24"/>
      <c r="AC40" s="24"/>
      <c r="AD40" s="24"/>
      <c r="AE40" s="24"/>
      <c r="AF40" s="24"/>
      <c r="AG40" s="33"/>
    </row>
    <row r="41" spans="1:33" ht="13.25" customHeight="1" x14ac:dyDescent="0.3">
      <c r="A41" s="22"/>
      <c r="B41" s="265" t="s">
        <v>328</v>
      </c>
      <c r="C41" s="5"/>
      <c r="D41" s="38" t="s">
        <v>282</v>
      </c>
      <c r="E41" s="24"/>
      <c r="F41" s="36"/>
      <c r="G41" s="36"/>
      <c r="H41" s="24"/>
      <c r="I41" s="24"/>
      <c r="J41" s="24"/>
      <c r="K41" s="24"/>
      <c r="L41" s="24"/>
      <c r="M41" s="24"/>
      <c r="N41" s="24"/>
      <c r="O41" s="24"/>
      <c r="P41" s="24"/>
      <c r="Q41" s="5"/>
      <c r="R41" s="5"/>
      <c r="S41" s="5"/>
      <c r="T41" s="5"/>
      <c r="U41" s="5"/>
      <c r="V41" s="5"/>
      <c r="W41" s="5"/>
      <c r="X41" s="5"/>
      <c r="Y41" s="24"/>
      <c r="Z41" s="24"/>
      <c r="AA41" s="24"/>
      <c r="AB41" s="24"/>
      <c r="AC41" s="24"/>
      <c r="AD41" s="24"/>
      <c r="AE41" s="24"/>
      <c r="AF41" s="24"/>
      <c r="AG41" s="33"/>
    </row>
    <row r="42" spans="1:33" ht="13.25" customHeight="1" x14ac:dyDescent="0.25">
      <c r="A42" s="22"/>
      <c r="B42" s="302" t="s">
        <v>329</v>
      </c>
      <c r="C42" s="302"/>
      <c r="D42" s="10" t="s">
        <v>333</v>
      </c>
      <c r="E42" s="24"/>
      <c r="F42" s="5"/>
      <c r="G42" s="5"/>
      <c r="H42" s="36"/>
      <c r="I42" s="24"/>
      <c r="J42" s="24"/>
      <c r="K42" s="24"/>
      <c r="L42" s="24"/>
      <c r="M42" s="268"/>
      <c r="N42" s="268"/>
      <c r="O42" s="268"/>
      <c r="P42" s="268"/>
      <c r="Q42" s="270"/>
      <c r="R42" s="270"/>
      <c r="S42" s="270"/>
      <c r="T42" s="270"/>
      <c r="U42" s="270"/>
      <c r="V42" s="270"/>
      <c r="W42" s="270"/>
      <c r="X42" s="5"/>
      <c r="Y42" s="753">
        <v>0</v>
      </c>
      <c r="Z42" s="753"/>
      <c r="AA42" s="753"/>
      <c r="AB42" s="753"/>
      <c r="AC42" s="753"/>
      <c r="AD42" s="753"/>
      <c r="AE42" s="753"/>
      <c r="AF42" s="753"/>
      <c r="AG42" s="33"/>
    </row>
    <row r="43" spans="1:33" ht="13.25" customHeight="1" x14ac:dyDescent="0.25">
      <c r="A43" s="22"/>
      <c r="B43" s="302" t="s">
        <v>330</v>
      </c>
      <c r="C43" s="302"/>
      <c r="D43" s="10" t="s">
        <v>128</v>
      </c>
      <c r="E43" s="24"/>
      <c r="F43" s="24"/>
      <c r="G43" s="24"/>
      <c r="H43" s="24"/>
      <c r="I43" s="36"/>
      <c r="J43" s="24"/>
      <c r="K43" s="24"/>
      <c r="L43" s="24"/>
      <c r="M43" s="24"/>
      <c r="N43" s="36"/>
      <c r="O43" s="303"/>
      <c r="P43" s="297"/>
      <c r="Q43" s="298"/>
      <c r="R43" s="297"/>
      <c r="S43" s="297"/>
      <c r="T43" s="298"/>
      <c r="U43" s="297"/>
      <c r="V43" s="297"/>
      <c r="W43" s="297"/>
      <c r="X43" s="5"/>
      <c r="Y43" s="753">
        <v>0</v>
      </c>
      <c r="Z43" s="753"/>
      <c r="AA43" s="753"/>
      <c r="AB43" s="753"/>
      <c r="AC43" s="753"/>
      <c r="AD43" s="753"/>
      <c r="AE43" s="753"/>
      <c r="AF43" s="753"/>
      <c r="AG43" s="33"/>
    </row>
    <row r="44" spans="1:33" ht="13.25" customHeight="1" x14ac:dyDescent="0.25">
      <c r="A44" s="22"/>
      <c r="B44" s="302" t="s">
        <v>331</v>
      </c>
      <c r="C44" s="302"/>
      <c r="D44" s="10" t="s">
        <v>283</v>
      </c>
      <c r="E44" s="24"/>
      <c r="F44" s="24"/>
      <c r="G44" s="24"/>
      <c r="H44" s="24"/>
      <c r="I44" s="5"/>
      <c r="J44" s="24"/>
      <c r="K44" s="24"/>
      <c r="L44" s="268"/>
      <c r="M44" s="268"/>
      <c r="N44" s="268"/>
      <c r="O44" s="268"/>
      <c r="P44" s="268"/>
      <c r="Q44" s="274"/>
      <c r="R44" s="270"/>
      <c r="S44" s="270"/>
      <c r="T44" s="270"/>
      <c r="U44" s="270"/>
      <c r="V44" s="270"/>
      <c r="W44" s="270"/>
      <c r="X44" s="5"/>
      <c r="Y44" s="753">
        <f>T45+T46+T47</f>
        <v>0</v>
      </c>
      <c r="Z44" s="753"/>
      <c r="AA44" s="753"/>
      <c r="AB44" s="753"/>
      <c r="AC44" s="753"/>
      <c r="AD44" s="753"/>
      <c r="AE44" s="753"/>
      <c r="AF44" s="753"/>
      <c r="AG44" s="33"/>
    </row>
    <row r="45" spans="1:33" ht="13.25" customHeight="1" x14ac:dyDescent="0.25">
      <c r="A45" s="22"/>
      <c r="B45" s="266"/>
      <c r="C45" s="5"/>
      <c r="D45" s="24" t="s">
        <v>284</v>
      </c>
      <c r="E45" s="24"/>
      <c r="F45" s="5"/>
      <c r="G45" s="5"/>
      <c r="H45" s="24"/>
      <c r="I45" s="268"/>
      <c r="J45" s="268"/>
      <c r="K45" s="268"/>
      <c r="L45" s="268"/>
      <c r="M45" s="268"/>
      <c r="N45" s="268"/>
      <c r="O45" s="268"/>
      <c r="P45" s="268"/>
      <c r="Q45" s="274"/>
      <c r="R45" s="270"/>
      <c r="S45" s="5"/>
      <c r="T45" s="781">
        <v>0</v>
      </c>
      <c r="U45" s="781"/>
      <c r="V45" s="781"/>
      <c r="W45" s="781"/>
      <c r="X45" s="5"/>
      <c r="Y45" s="300"/>
      <c r="Z45" s="300"/>
      <c r="AA45" s="300"/>
      <c r="AB45" s="300"/>
      <c r="AC45" s="300"/>
      <c r="AD45" s="300"/>
      <c r="AE45" s="300"/>
      <c r="AF45" s="300"/>
      <c r="AG45" s="33"/>
    </row>
    <row r="46" spans="1:33" ht="13.25" customHeight="1" x14ac:dyDescent="0.25">
      <c r="A46" s="22"/>
      <c r="B46" s="266"/>
      <c r="C46" s="5"/>
      <c r="D46" s="24" t="s">
        <v>285</v>
      </c>
      <c r="E46" s="24"/>
      <c r="F46" s="5"/>
      <c r="G46" s="5"/>
      <c r="H46" s="24"/>
      <c r="I46" s="268"/>
      <c r="J46" s="268"/>
      <c r="K46" s="268"/>
      <c r="L46" s="268"/>
      <c r="M46" s="268"/>
      <c r="N46" s="268"/>
      <c r="O46" s="268"/>
      <c r="P46" s="268"/>
      <c r="Q46" s="274"/>
      <c r="R46" s="270"/>
      <c r="S46" s="5"/>
      <c r="T46" s="782">
        <v>0</v>
      </c>
      <c r="U46" s="782"/>
      <c r="V46" s="782"/>
      <c r="W46" s="782"/>
      <c r="X46" s="5"/>
      <c r="Y46" s="300"/>
      <c r="Z46" s="300"/>
      <c r="AA46" s="300"/>
      <c r="AB46" s="300"/>
      <c r="AC46" s="300"/>
      <c r="AD46" s="300"/>
      <c r="AE46" s="300"/>
      <c r="AF46" s="300"/>
      <c r="AG46" s="33"/>
    </row>
    <row r="47" spans="1:33" ht="13.25" customHeight="1" x14ac:dyDescent="0.25">
      <c r="A47" s="22"/>
      <c r="B47" s="266"/>
      <c r="C47" s="5"/>
      <c r="D47" s="24" t="s">
        <v>460</v>
      </c>
      <c r="E47" s="24"/>
      <c r="F47" s="5"/>
      <c r="G47" s="5"/>
      <c r="H47" s="24"/>
      <c r="I47" s="268"/>
      <c r="J47" s="268"/>
      <c r="K47" s="268"/>
      <c r="L47" s="268"/>
      <c r="M47" s="268"/>
      <c r="N47" s="268"/>
      <c r="O47" s="268"/>
      <c r="P47" s="268"/>
      <c r="Q47" s="274"/>
      <c r="R47" s="270"/>
      <c r="S47" s="5"/>
      <c r="T47" s="782">
        <v>0</v>
      </c>
      <c r="U47" s="782"/>
      <c r="V47" s="782"/>
      <c r="W47" s="782"/>
      <c r="X47" s="5"/>
      <c r="Y47" s="300"/>
      <c r="Z47" s="300"/>
      <c r="AA47" s="300"/>
      <c r="AB47" s="300"/>
      <c r="AC47" s="300"/>
      <c r="AD47" s="300"/>
      <c r="AE47" s="300"/>
      <c r="AF47" s="300"/>
      <c r="AG47" s="33"/>
    </row>
    <row r="48" spans="1:33" ht="13.25" customHeight="1" x14ac:dyDescent="0.25">
      <c r="A48" s="22"/>
      <c r="B48" s="302" t="s">
        <v>332</v>
      </c>
      <c r="C48" s="302"/>
      <c r="D48" s="10" t="s">
        <v>334</v>
      </c>
      <c r="E48" s="24"/>
      <c r="F48" s="24"/>
      <c r="G48" s="24"/>
      <c r="H48" s="24"/>
      <c r="I48" s="5"/>
      <c r="J48" s="24"/>
      <c r="K48" s="24"/>
      <c r="L48" s="24"/>
      <c r="M48" s="24"/>
      <c r="N48" s="24"/>
      <c r="O48" s="24"/>
      <c r="P48" s="268"/>
      <c r="Q48" s="274"/>
      <c r="R48" s="270"/>
      <c r="S48" s="270"/>
      <c r="T48" s="270"/>
      <c r="U48" s="270"/>
      <c r="V48" s="270"/>
      <c r="W48" s="270"/>
      <c r="X48" s="5"/>
      <c r="Y48" s="753">
        <v>0</v>
      </c>
      <c r="Z48" s="753"/>
      <c r="AA48" s="753"/>
      <c r="AB48" s="753"/>
      <c r="AC48" s="753"/>
      <c r="AD48" s="753"/>
      <c r="AE48" s="753"/>
      <c r="AF48" s="753"/>
      <c r="AG48" s="33"/>
    </row>
    <row r="49" spans="1:33" ht="13.25" customHeight="1" x14ac:dyDescent="0.25">
      <c r="A49" s="22"/>
      <c r="B49" s="302" t="s">
        <v>336</v>
      </c>
      <c r="C49" s="302"/>
      <c r="D49" s="10" t="s">
        <v>286</v>
      </c>
      <c r="E49" s="24"/>
      <c r="F49" s="24"/>
      <c r="G49" s="24"/>
      <c r="H49" s="24"/>
      <c r="I49" s="36"/>
      <c r="J49" s="36"/>
      <c r="K49" s="36"/>
      <c r="L49" s="36"/>
      <c r="M49" s="36"/>
      <c r="N49" s="36"/>
      <c r="O49" s="36"/>
      <c r="P49" s="36"/>
      <c r="Q49" s="36"/>
      <c r="R49" s="270"/>
      <c r="S49" s="270"/>
      <c r="T49" s="270"/>
      <c r="U49" s="270"/>
      <c r="V49" s="270"/>
      <c r="W49" s="270"/>
      <c r="X49" s="5"/>
      <c r="Y49" s="753">
        <v>0</v>
      </c>
      <c r="Z49" s="753"/>
      <c r="AA49" s="753"/>
      <c r="AB49" s="753"/>
      <c r="AC49" s="753"/>
      <c r="AD49" s="753"/>
      <c r="AE49" s="753"/>
      <c r="AF49" s="753"/>
      <c r="AG49" s="33"/>
    </row>
    <row r="50" spans="1:33" ht="13.25" customHeight="1" x14ac:dyDescent="0.25">
      <c r="A50" s="22"/>
      <c r="B50" s="158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5"/>
      <c r="R50" s="5"/>
      <c r="S50" s="5"/>
      <c r="T50" s="5"/>
      <c r="U50" s="5"/>
      <c r="V50" s="5"/>
      <c r="W50" s="5"/>
      <c r="X50" s="5"/>
      <c r="Y50" s="24"/>
      <c r="Z50" s="24"/>
      <c r="AA50" s="24"/>
      <c r="AB50" s="24"/>
      <c r="AC50" s="24"/>
      <c r="AD50" s="24"/>
      <c r="AE50" s="24"/>
      <c r="AF50" s="24"/>
      <c r="AG50" s="33"/>
    </row>
    <row r="51" spans="1:33" ht="13.25" customHeight="1" thickBot="1" x14ac:dyDescent="0.35">
      <c r="A51" s="22"/>
      <c r="B51" s="158"/>
      <c r="C51" s="24"/>
      <c r="D51" s="24"/>
      <c r="E51" s="24"/>
      <c r="F51" s="24"/>
      <c r="G51" s="24"/>
      <c r="H51" s="24"/>
      <c r="I51" s="24"/>
      <c r="J51" s="24"/>
      <c r="K51" s="24"/>
      <c r="L51" s="38" t="s">
        <v>287</v>
      </c>
      <c r="M51" s="24"/>
      <c r="N51" s="24"/>
      <c r="O51" s="24"/>
      <c r="P51" s="24"/>
      <c r="Q51" s="5"/>
      <c r="R51" s="5"/>
      <c r="S51" s="5"/>
      <c r="T51" s="5"/>
      <c r="U51" s="5"/>
      <c r="V51" s="5"/>
      <c r="W51" s="5"/>
      <c r="X51" s="5"/>
      <c r="Y51" s="772">
        <f>Y42+Y43+Y44+Y48+Y49</f>
        <v>0</v>
      </c>
      <c r="Z51" s="772"/>
      <c r="AA51" s="772"/>
      <c r="AB51" s="772"/>
      <c r="AC51" s="772"/>
      <c r="AD51" s="772"/>
      <c r="AE51" s="772"/>
      <c r="AF51" s="772"/>
      <c r="AG51" s="33"/>
    </row>
    <row r="52" spans="1:33" ht="13.25" customHeight="1" thickBot="1" x14ac:dyDescent="0.3">
      <c r="A52" s="191"/>
      <c r="B52" s="256"/>
      <c r="C52" s="135"/>
      <c r="D52" s="135"/>
      <c r="E52" s="135"/>
      <c r="F52" s="135"/>
      <c r="G52" s="135"/>
      <c r="H52" s="135"/>
      <c r="I52" s="135"/>
      <c r="J52" s="135"/>
      <c r="K52" s="135"/>
      <c r="L52" s="37"/>
      <c r="M52" s="135"/>
      <c r="N52" s="135"/>
      <c r="O52" s="135"/>
      <c r="P52" s="135"/>
      <c r="Q52" s="23"/>
      <c r="R52" s="23"/>
      <c r="S52" s="23"/>
      <c r="T52" s="23"/>
      <c r="U52" s="23"/>
      <c r="V52" s="23"/>
      <c r="W52" s="23"/>
      <c r="X52" s="23"/>
      <c r="Y52" s="276"/>
      <c r="Z52" s="276"/>
      <c r="AA52" s="276"/>
      <c r="AB52" s="276"/>
      <c r="AC52" s="276"/>
      <c r="AD52" s="276"/>
      <c r="AE52" s="276"/>
      <c r="AF52" s="276"/>
      <c r="AG52" s="32"/>
    </row>
    <row r="53" spans="1:33" ht="13.25" customHeight="1" x14ac:dyDescent="0.25">
      <c r="A53" s="174"/>
      <c r="B53" s="210"/>
      <c r="C53" s="175"/>
      <c r="D53" s="175"/>
      <c r="E53" s="175"/>
      <c r="F53" s="175"/>
      <c r="G53" s="175"/>
      <c r="H53" s="175"/>
      <c r="I53" s="175"/>
      <c r="J53" s="175"/>
      <c r="K53" s="175"/>
      <c r="L53" s="219"/>
      <c r="M53" s="175"/>
      <c r="N53" s="175"/>
      <c r="O53" s="175"/>
      <c r="P53" s="175"/>
      <c r="Q53" s="30"/>
      <c r="R53" s="30"/>
      <c r="S53" s="30"/>
      <c r="T53" s="30"/>
      <c r="U53" s="30"/>
      <c r="V53" s="30"/>
      <c r="W53" s="30"/>
      <c r="X53" s="30"/>
      <c r="Y53" s="308"/>
      <c r="Z53" s="308"/>
      <c r="AA53" s="308"/>
      <c r="AB53" s="308"/>
      <c r="AC53" s="308"/>
      <c r="AD53" s="308"/>
      <c r="AE53" s="308"/>
      <c r="AF53" s="308"/>
      <c r="AG53" s="42"/>
    </row>
    <row r="54" spans="1:33" ht="13.25" customHeight="1" x14ac:dyDescent="0.25">
      <c r="A54" s="22"/>
      <c r="B54" s="158"/>
      <c r="C54" s="24"/>
      <c r="D54" s="24"/>
      <c r="E54" s="24"/>
      <c r="F54" s="24"/>
      <c r="G54" s="24"/>
      <c r="H54" s="24"/>
      <c r="I54" s="24"/>
      <c r="J54" s="24"/>
      <c r="K54" s="24"/>
      <c r="L54" s="36"/>
      <c r="M54" s="24"/>
      <c r="N54" s="24"/>
      <c r="O54" s="24"/>
      <c r="P54" s="36" t="s">
        <v>509</v>
      </c>
      <c r="Q54" s="5"/>
      <c r="R54" s="5"/>
      <c r="S54" s="5"/>
      <c r="T54" s="5"/>
      <c r="U54" s="5"/>
      <c r="V54" s="5"/>
      <c r="W54" s="5"/>
      <c r="X54" s="5"/>
      <c r="Y54" s="229"/>
      <c r="Z54" s="229"/>
      <c r="AA54" s="229"/>
      <c r="AB54" s="229"/>
      <c r="AC54" s="229"/>
      <c r="AD54" s="229"/>
      <c r="AE54" s="229"/>
      <c r="AF54" s="229"/>
      <c r="AG54" s="33"/>
    </row>
    <row r="55" spans="1:33" x14ac:dyDescent="0.25">
      <c r="A55" s="22"/>
      <c r="B55" s="158"/>
      <c r="C55" s="24"/>
      <c r="D55" s="24"/>
      <c r="E55" s="24"/>
      <c r="F55" s="24"/>
      <c r="G55" s="24"/>
      <c r="H55" s="24"/>
      <c r="I55" s="24"/>
      <c r="J55" s="24"/>
      <c r="K55" s="24"/>
      <c r="L55" s="36"/>
      <c r="M55" s="24"/>
      <c r="N55" s="24"/>
      <c r="O55" s="24"/>
      <c r="P55" s="36" t="s">
        <v>510</v>
      </c>
      <c r="Q55" s="5"/>
      <c r="R55" s="5"/>
      <c r="S55" s="5"/>
      <c r="T55" s="5"/>
      <c r="U55" s="5"/>
      <c r="V55" s="5"/>
      <c r="W55" s="5"/>
      <c r="X55" s="5"/>
      <c r="Y55" s="229"/>
      <c r="Z55" s="229"/>
      <c r="AA55" s="229"/>
      <c r="AB55" s="229"/>
      <c r="AC55" s="229"/>
      <c r="AD55" s="229"/>
      <c r="AE55" s="229"/>
      <c r="AF55" s="229"/>
      <c r="AG55" s="33"/>
    </row>
    <row r="56" spans="1:33" s="5" customFormat="1" x14ac:dyDescent="0.25">
      <c r="A56" s="22"/>
      <c r="B56" s="158"/>
      <c r="C56" s="24"/>
      <c r="D56" s="24"/>
      <c r="E56" s="24"/>
      <c r="F56" s="24"/>
      <c r="G56" s="24"/>
      <c r="H56" s="24"/>
      <c r="I56" s="24"/>
      <c r="J56" s="24"/>
      <c r="K56" s="24"/>
      <c r="L56" s="36"/>
      <c r="M56" s="24"/>
      <c r="N56" s="24"/>
      <c r="O56" s="24"/>
      <c r="P56" s="36" t="s">
        <v>508</v>
      </c>
      <c r="Y56" s="229"/>
      <c r="Z56" s="229"/>
      <c r="AA56" s="229"/>
      <c r="AB56" s="229"/>
      <c r="AC56" s="229"/>
      <c r="AD56" s="229"/>
      <c r="AE56" s="229"/>
      <c r="AF56" s="229"/>
      <c r="AG56" s="33"/>
    </row>
    <row r="57" spans="1:33" s="5" customFormat="1" ht="13.25" customHeight="1" x14ac:dyDescent="0.25">
      <c r="A57" s="19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4"/>
      <c r="Z57" s="4"/>
      <c r="AA57" s="4"/>
      <c r="AG57" s="33"/>
    </row>
    <row r="58" spans="1:33" s="5" customFormat="1" ht="13.25" customHeight="1" x14ac:dyDescent="0.25">
      <c r="A58" s="19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AG58" s="33"/>
    </row>
    <row r="59" spans="1:33" s="5" customFormat="1" x14ac:dyDescent="0.25">
      <c r="A59" s="19"/>
      <c r="B59" s="7"/>
      <c r="C59" s="7"/>
      <c r="D59" s="7"/>
      <c r="E59" s="7"/>
      <c r="F59" s="7"/>
      <c r="G59" s="7"/>
      <c r="H59" s="7"/>
      <c r="P59" s="24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G59" s="33"/>
    </row>
    <row r="60" spans="1:33" s="5" customFormat="1" ht="13" thickBot="1" x14ac:dyDescent="0.3">
      <c r="A60" s="21"/>
      <c r="B60" s="16"/>
      <c r="C60" s="16"/>
      <c r="D60" s="16"/>
      <c r="E60" s="16"/>
      <c r="F60" s="16"/>
      <c r="G60" s="16"/>
      <c r="H60" s="16"/>
      <c r="I60" s="23"/>
      <c r="J60" s="23"/>
      <c r="K60" s="23"/>
      <c r="L60" s="23"/>
      <c r="M60" s="23"/>
      <c r="N60" s="23"/>
      <c r="O60" s="23"/>
      <c r="P60" s="27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23"/>
      <c r="AD60" s="23"/>
      <c r="AE60" s="23"/>
      <c r="AF60" s="23"/>
      <c r="AG60" s="32"/>
    </row>
    <row r="61" spans="1:33" s="5" customFormat="1" x14ac:dyDescent="0.25">
      <c r="A61" s="7"/>
      <c r="B61" s="7"/>
      <c r="C61" s="7"/>
      <c r="D61" s="7"/>
      <c r="E61" s="7"/>
      <c r="F61" s="7"/>
      <c r="G61" s="7"/>
      <c r="H61" s="7"/>
      <c r="P61" s="10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33" s="5" customFormat="1" x14ac:dyDescent="0.25">
      <c r="A62" s="7"/>
      <c r="B62" s="7"/>
      <c r="C62" s="7"/>
      <c r="D62" s="7"/>
      <c r="E62" s="7"/>
      <c r="F62" s="7"/>
      <c r="G62" s="7"/>
      <c r="H62" s="7"/>
      <c r="P62" s="10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33" s="5" customFormat="1" x14ac:dyDescent="0.25">
      <c r="A63" s="7"/>
      <c r="B63" s="7"/>
      <c r="C63" s="7"/>
      <c r="D63" s="7"/>
      <c r="E63" s="7"/>
      <c r="F63" s="7"/>
      <c r="G63" s="7"/>
      <c r="H63" s="7"/>
      <c r="P63" s="24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</sheetData>
  <mergeCells count="36">
    <mergeCell ref="Y51:AF51"/>
    <mergeCell ref="Y48:AF48"/>
    <mergeCell ref="Y49:AF49"/>
    <mergeCell ref="Y39:AF39"/>
    <mergeCell ref="Y42:AF42"/>
    <mergeCell ref="T45:W45"/>
    <mergeCell ref="T46:W46"/>
    <mergeCell ref="T47:W47"/>
    <mergeCell ref="Y43:AF43"/>
    <mergeCell ref="Y44:AF44"/>
    <mergeCell ref="Q1:R1"/>
    <mergeCell ref="Y32:AF32"/>
    <mergeCell ref="Z19:AF19"/>
    <mergeCell ref="T22:W22"/>
    <mergeCell ref="T23:W23"/>
    <mergeCell ref="T24:W24"/>
    <mergeCell ref="T25:W25"/>
    <mergeCell ref="D28:W28"/>
    <mergeCell ref="A11:M16"/>
    <mergeCell ref="Y21:AF21"/>
    <mergeCell ref="A5:P9"/>
    <mergeCell ref="N11:AD16"/>
    <mergeCell ref="AE12:AG12"/>
    <mergeCell ref="AE16:AG16"/>
    <mergeCell ref="D36:W36"/>
    <mergeCell ref="D37:W37"/>
    <mergeCell ref="B19:C19"/>
    <mergeCell ref="B21:C21"/>
    <mergeCell ref="D29:W29"/>
    <mergeCell ref="D30:W30"/>
    <mergeCell ref="D31:W31"/>
    <mergeCell ref="Y34:AF34"/>
    <mergeCell ref="Y35:AF35"/>
    <mergeCell ref="Y36:AF36"/>
    <mergeCell ref="Y37:AF37"/>
    <mergeCell ref="Y33:AF33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"/>
  <sheetViews>
    <sheetView topLeftCell="A4" zoomScaleNormal="100" zoomScaleSheetLayoutView="115" workbookViewId="0"/>
  </sheetViews>
  <sheetFormatPr baseColWidth="10" defaultRowHeight="12.5" x14ac:dyDescent="0.25"/>
  <cols>
    <col min="1" max="70" width="2.6328125" customWidth="1"/>
  </cols>
  <sheetData>
    <row r="1" spans="1:33" ht="18" x14ac:dyDescent="0.3">
      <c r="A1" s="184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257"/>
      <c r="O1" s="257"/>
      <c r="P1" s="179" t="s">
        <v>12</v>
      </c>
      <c r="Q1" s="505"/>
      <c r="R1" s="505"/>
      <c r="S1" s="183"/>
      <c r="T1" s="183"/>
      <c r="U1" s="280" t="s">
        <v>6</v>
      </c>
      <c r="V1" s="281"/>
      <c r="W1" s="180" t="s">
        <v>461</v>
      </c>
      <c r="X1" s="180"/>
      <c r="Y1" s="180"/>
      <c r="Z1" s="257"/>
      <c r="AA1" s="257"/>
      <c r="AB1" s="175"/>
      <c r="AC1" s="175"/>
      <c r="AD1" s="175"/>
      <c r="AE1" s="175"/>
      <c r="AF1" s="175"/>
      <c r="AG1" s="189"/>
    </row>
    <row r="2" spans="1:33" ht="18" x14ac:dyDescent="0.25">
      <c r="A2" s="19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0"/>
      <c r="O2" s="10"/>
      <c r="P2" s="10"/>
      <c r="Q2" s="10"/>
      <c r="R2" s="10"/>
      <c r="S2" s="10"/>
      <c r="T2" s="10"/>
      <c r="U2" s="10"/>
      <c r="V2" s="161"/>
      <c r="W2" s="172" t="s">
        <v>462</v>
      </c>
      <c r="X2" s="172"/>
      <c r="Y2" s="172"/>
      <c r="Z2" s="10"/>
      <c r="AA2" s="10"/>
      <c r="AB2" s="10"/>
      <c r="AC2" s="10"/>
      <c r="AD2" s="10"/>
      <c r="AE2" s="10"/>
      <c r="AF2" s="7"/>
      <c r="AG2" s="17"/>
    </row>
    <row r="3" spans="1:33" ht="5.15" customHeight="1" thickBot="1" x14ac:dyDescent="0.3">
      <c r="A3" s="19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37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92"/>
    </row>
    <row r="4" spans="1:33" ht="13.25" customHeight="1" x14ac:dyDescent="0.25">
      <c r="A4" s="277" t="s">
        <v>408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95"/>
      <c r="N4" s="1"/>
      <c r="O4" s="1"/>
      <c r="P4" s="1"/>
      <c r="Q4" s="1"/>
      <c r="R4" s="1"/>
      <c r="S4" s="1"/>
      <c r="T4" s="1"/>
      <c r="U4" s="1"/>
      <c r="V4" s="1"/>
      <c r="W4" s="1"/>
      <c r="X4" s="15"/>
      <c r="Y4" s="3"/>
      <c r="AG4" s="42"/>
    </row>
    <row r="5" spans="1:33" ht="18" x14ac:dyDescent="0.4">
      <c r="A5" s="775"/>
      <c r="B5" s="776"/>
      <c r="C5" s="776"/>
      <c r="D5" s="776"/>
      <c r="E5" s="776"/>
      <c r="F5" s="776"/>
      <c r="G5" s="776"/>
      <c r="H5" s="776"/>
      <c r="I5" s="776"/>
      <c r="J5" s="776"/>
      <c r="K5" s="776"/>
      <c r="L5" s="776"/>
      <c r="M5" s="776"/>
      <c r="N5" s="776"/>
      <c r="O5" s="776"/>
      <c r="P5" s="777"/>
      <c r="Q5" s="1"/>
      <c r="R5" s="1"/>
      <c r="S5" s="294" t="s">
        <v>302</v>
      </c>
      <c r="T5" s="26"/>
      <c r="U5" s="26"/>
      <c r="V5" s="26"/>
      <c r="W5" s="26"/>
      <c r="X5" s="15"/>
      <c r="Y5" s="3"/>
      <c r="AG5" s="33"/>
    </row>
    <row r="6" spans="1:33" ht="13.25" customHeight="1" x14ac:dyDescent="0.25">
      <c r="A6" s="775"/>
      <c r="B6" s="776"/>
      <c r="C6" s="776"/>
      <c r="D6" s="776"/>
      <c r="E6" s="776"/>
      <c r="F6" s="776"/>
      <c r="G6" s="776"/>
      <c r="H6" s="776"/>
      <c r="I6" s="776"/>
      <c r="J6" s="776"/>
      <c r="K6" s="776"/>
      <c r="L6" s="776"/>
      <c r="M6" s="776"/>
      <c r="N6" s="776"/>
      <c r="O6" s="776"/>
      <c r="P6" s="777"/>
      <c r="Q6" s="1"/>
      <c r="R6" s="1"/>
      <c r="S6" s="161"/>
      <c r="T6" s="26" t="s">
        <v>301</v>
      </c>
      <c r="U6" s="26"/>
      <c r="V6" s="26"/>
      <c r="W6" s="26"/>
      <c r="X6" s="15"/>
      <c r="Y6" s="3"/>
      <c r="AG6" s="33"/>
    </row>
    <row r="7" spans="1:33" ht="13.25" customHeight="1" x14ac:dyDescent="0.25">
      <c r="A7" s="775"/>
      <c r="B7" s="776"/>
      <c r="C7" s="776"/>
      <c r="D7" s="776"/>
      <c r="E7" s="776"/>
      <c r="F7" s="776"/>
      <c r="G7" s="776"/>
      <c r="H7" s="776"/>
      <c r="I7" s="776"/>
      <c r="J7" s="776"/>
      <c r="K7" s="776"/>
      <c r="L7" s="776"/>
      <c r="M7" s="776"/>
      <c r="N7" s="776"/>
      <c r="O7" s="776"/>
      <c r="P7" s="777"/>
      <c r="Q7" s="1"/>
      <c r="R7" s="1"/>
      <c r="S7" s="161"/>
      <c r="T7" s="26" t="s">
        <v>335</v>
      </c>
      <c r="U7" s="26"/>
      <c r="V7" s="26"/>
      <c r="W7" s="26"/>
      <c r="X7" s="15"/>
      <c r="Z7" s="15"/>
      <c r="AG7" s="33"/>
    </row>
    <row r="8" spans="1:33" ht="13.25" customHeight="1" x14ac:dyDescent="0.25">
      <c r="A8" s="775"/>
      <c r="B8" s="776"/>
      <c r="C8" s="776"/>
      <c r="D8" s="776"/>
      <c r="E8" s="776"/>
      <c r="F8" s="776"/>
      <c r="G8" s="776"/>
      <c r="H8" s="776"/>
      <c r="I8" s="776"/>
      <c r="J8" s="776"/>
      <c r="K8" s="776"/>
      <c r="L8" s="776"/>
      <c r="M8" s="776"/>
      <c r="N8" s="776"/>
      <c r="O8" s="776"/>
      <c r="P8" s="777"/>
      <c r="Q8" s="1"/>
      <c r="R8" s="1"/>
      <c r="S8" s="466" t="s">
        <v>303</v>
      </c>
      <c r="T8" s="26"/>
      <c r="U8" s="26"/>
      <c r="V8" s="26"/>
      <c r="W8" s="26"/>
      <c r="X8" s="15"/>
      <c r="Z8" s="15"/>
      <c r="AG8" s="33"/>
    </row>
    <row r="9" spans="1:33" s="5" customFormat="1" ht="13.25" customHeight="1" thickBot="1" x14ac:dyDescent="0.3">
      <c r="A9" s="778"/>
      <c r="B9" s="779"/>
      <c r="C9" s="779"/>
      <c r="D9" s="779"/>
      <c r="E9" s="779"/>
      <c r="F9" s="779"/>
      <c r="G9" s="779"/>
      <c r="H9" s="779"/>
      <c r="I9" s="779"/>
      <c r="J9" s="779"/>
      <c r="K9" s="779"/>
      <c r="L9" s="779"/>
      <c r="M9" s="779"/>
      <c r="N9" s="779"/>
      <c r="O9" s="779"/>
      <c r="P9" s="780"/>
      <c r="Q9" s="24"/>
      <c r="R9" s="24"/>
      <c r="S9" s="24"/>
      <c r="T9" s="24"/>
      <c r="U9" s="24"/>
      <c r="V9" s="24"/>
      <c r="W9" s="24"/>
      <c r="X9" s="24"/>
      <c r="Y9" s="4"/>
      <c r="Z9" s="4"/>
      <c r="AA9" s="4"/>
      <c r="AG9" s="33"/>
    </row>
    <row r="10" spans="1:33" ht="13.25" customHeight="1" x14ac:dyDescent="0.25">
      <c r="A10" s="277" t="s">
        <v>304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95"/>
      <c r="N10" s="278" t="s">
        <v>338</v>
      </c>
      <c r="O10" s="175"/>
      <c r="P10" s="175"/>
      <c r="Q10" s="30"/>
      <c r="R10" s="30"/>
      <c r="S10" s="30"/>
      <c r="T10" s="30"/>
      <c r="U10" s="30"/>
      <c r="V10" s="30"/>
      <c r="W10" s="30"/>
      <c r="X10" s="30"/>
      <c r="Y10" s="175"/>
      <c r="Z10" s="175"/>
      <c r="AA10" s="175"/>
      <c r="AB10" s="175"/>
      <c r="AC10" s="175"/>
      <c r="AD10" s="175"/>
      <c r="AE10" s="175"/>
      <c r="AF10" s="175"/>
      <c r="AG10" s="42"/>
    </row>
    <row r="11" spans="1:33" ht="13.25" customHeight="1" x14ac:dyDescent="0.25">
      <c r="A11" s="506"/>
      <c r="B11" s="507"/>
      <c r="C11" s="507"/>
      <c r="D11" s="507"/>
      <c r="E11" s="507"/>
      <c r="F11" s="507"/>
      <c r="G11" s="507"/>
      <c r="H11" s="507"/>
      <c r="I11" s="507"/>
      <c r="J11" s="507"/>
      <c r="K11" s="507"/>
      <c r="L11" s="507"/>
      <c r="M11" s="508"/>
      <c r="N11" s="783"/>
      <c r="O11" s="784"/>
      <c r="P11" s="784"/>
      <c r="Q11" s="784"/>
      <c r="R11" s="784"/>
      <c r="S11" s="784"/>
      <c r="T11" s="784"/>
      <c r="U11" s="784"/>
      <c r="V11" s="784"/>
      <c r="W11" s="784"/>
      <c r="X11" s="784"/>
      <c r="Y11" s="784"/>
      <c r="Z11" s="784"/>
      <c r="AA11" s="784"/>
      <c r="AB11" s="784"/>
      <c r="AC11" s="784"/>
      <c r="AD11" s="784"/>
      <c r="AE11" s="784"/>
      <c r="AF11" s="784"/>
      <c r="AG11" s="785"/>
    </row>
    <row r="12" spans="1:33" ht="13.25" customHeight="1" x14ac:dyDescent="0.25">
      <c r="A12" s="506"/>
      <c r="B12" s="507"/>
      <c r="C12" s="507"/>
      <c r="D12" s="507"/>
      <c r="E12" s="507"/>
      <c r="F12" s="507"/>
      <c r="G12" s="507"/>
      <c r="H12" s="507"/>
      <c r="I12" s="507"/>
      <c r="J12" s="507"/>
      <c r="K12" s="507"/>
      <c r="L12" s="507"/>
      <c r="M12" s="508"/>
      <c r="N12" s="783"/>
      <c r="O12" s="784"/>
      <c r="P12" s="784"/>
      <c r="Q12" s="784"/>
      <c r="R12" s="784"/>
      <c r="S12" s="784"/>
      <c r="T12" s="784"/>
      <c r="U12" s="784"/>
      <c r="V12" s="784"/>
      <c r="W12" s="784"/>
      <c r="X12" s="784"/>
      <c r="Y12" s="784"/>
      <c r="Z12" s="784"/>
      <c r="AA12" s="784"/>
      <c r="AB12" s="784"/>
      <c r="AC12" s="784"/>
      <c r="AD12" s="784"/>
      <c r="AE12" s="784"/>
      <c r="AF12" s="784"/>
      <c r="AG12" s="785"/>
    </row>
    <row r="13" spans="1:33" ht="13.25" customHeight="1" x14ac:dyDescent="0.25">
      <c r="A13" s="506"/>
      <c r="B13" s="507"/>
      <c r="C13" s="507"/>
      <c r="D13" s="507"/>
      <c r="E13" s="507"/>
      <c r="F13" s="507"/>
      <c r="G13" s="507"/>
      <c r="H13" s="507"/>
      <c r="I13" s="507"/>
      <c r="J13" s="507"/>
      <c r="K13" s="507"/>
      <c r="L13" s="507"/>
      <c r="M13" s="508"/>
      <c r="N13" s="783"/>
      <c r="O13" s="784"/>
      <c r="P13" s="784"/>
      <c r="Q13" s="784"/>
      <c r="R13" s="784"/>
      <c r="S13" s="784"/>
      <c r="T13" s="784"/>
      <c r="U13" s="784"/>
      <c r="V13" s="784"/>
      <c r="W13" s="784"/>
      <c r="X13" s="784"/>
      <c r="Y13" s="784"/>
      <c r="Z13" s="784"/>
      <c r="AA13" s="784"/>
      <c r="AB13" s="784"/>
      <c r="AC13" s="784"/>
      <c r="AD13" s="784"/>
      <c r="AE13" s="784"/>
      <c r="AF13" s="784"/>
      <c r="AG13" s="785"/>
    </row>
    <row r="14" spans="1:33" ht="13.25" customHeight="1" x14ac:dyDescent="0.25">
      <c r="A14" s="506"/>
      <c r="B14" s="507"/>
      <c r="C14" s="507"/>
      <c r="D14" s="507"/>
      <c r="E14" s="507"/>
      <c r="F14" s="507"/>
      <c r="G14" s="507"/>
      <c r="H14" s="507"/>
      <c r="I14" s="507"/>
      <c r="J14" s="507"/>
      <c r="K14" s="507"/>
      <c r="L14" s="507"/>
      <c r="M14" s="508"/>
      <c r="N14" s="783"/>
      <c r="O14" s="784"/>
      <c r="P14" s="784"/>
      <c r="Q14" s="784"/>
      <c r="R14" s="784"/>
      <c r="S14" s="784"/>
      <c r="T14" s="784"/>
      <c r="U14" s="784"/>
      <c r="V14" s="784"/>
      <c r="W14" s="784"/>
      <c r="X14" s="784"/>
      <c r="Y14" s="784"/>
      <c r="Z14" s="784"/>
      <c r="AA14" s="784"/>
      <c r="AB14" s="784"/>
      <c r="AC14" s="784"/>
      <c r="AD14" s="784"/>
      <c r="AE14" s="784"/>
      <c r="AF14" s="784"/>
      <c r="AG14" s="785"/>
    </row>
    <row r="15" spans="1:33" ht="13.25" customHeight="1" x14ac:dyDescent="0.25">
      <c r="A15" s="506"/>
      <c r="B15" s="507"/>
      <c r="C15" s="507"/>
      <c r="D15" s="507"/>
      <c r="E15" s="507"/>
      <c r="F15" s="507"/>
      <c r="G15" s="507"/>
      <c r="H15" s="507"/>
      <c r="I15" s="507"/>
      <c r="J15" s="507"/>
      <c r="K15" s="507"/>
      <c r="L15" s="507"/>
      <c r="M15" s="508"/>
      <c r="N15" s="783"/>
      <c r="O15" s="784"/>
      <c r="P15" s="784"/>
      <c r="Q15" s="784"/>
      <c r="R15" s="784"/>
      <c r="S15" s="784"/>
      <c r="T15" s="784"/>
      <c r="U15" s="784"/>
      <c r="V15" s="784"/>
      <c r="W15" s="784"/>
      <c r="X15" s="784"/>
      <c r="Y15" s="784"/>
      <c r="Z15" s="784"/>
      <c r="AA15" s="784"/>
      <c r="AB15" s="784"/>
      <c r="AC15" s="784"/>
      <c r="AD15" s="784"/>
      <c r="AE15" s="784"/>
      <c r="AF15" s="784"/>
      <c r="AG15" s="785"/>
    </row>
    <row r="16" spans="1:33" ht="13.25" customHeight="1" thickBot="1" x14ac:dyDescent="0.3">
      <c r="A16" s="509"/>
      <c r="B16" s="510"/>
      <c r="C16" s="510"/>
      <c r="D16" s="510"/>
      <c r="E16" s="510"/>
      <c r="F16" s="510"/>
      <c r="G16" s="510"/>
      <c r="H16" s="510"/>
      <c r="I16" s="510"/>
      <c r="J16" s="510"/>
      <c r="K16" s="510"/>
      <c r="L16" s="510"/>
      <c r="M16" s="511"/>
      <c r="N16" s="786"/>
      <c r="O16" s="787"/>
      <c r="P16" s="787"/>
      <c r="Q16" s="787"/>
      <c r="R16" s="787"/>
      <c r="S16" s="787"/>
      <c r="T16" s="787"/>
      <c r="U16" s="787"/>
      <c r="V16" s="787"/>
      <c r="W16" s="787"/>
      <c r="X16" s="787"/>
      <c r="Y16" s="787"/>
      <c r="Z16" s="787"/>
      <c r="AA16" s="787"/>
      <c r="AB16" s="787"/>
      <c r="AC16" s="787"/>
      <c r="AD16" s="787"/>
      <c r="AE16" s="787"/>
      <c r="AF16" s="787"/>
      <c r="AG16" s="788"/>
    </row>
    <row r="17" spans="1:33" ht="13.25" customHeight="1" x14ac:dyDescent="0.25">
      <c r="A17" s="748" t="s">
        <v>268</v>
      </c>
      <c r="B17" s="525"/>
      <c r="C17" s="525"/>
      <c r="D17" s="525"/>
      <c r="E17" s="749" t="s">
        <v>269</v>
      </c>
      <c r="F17" s="750"/>
      <c r="G17" s="750"/>
      <c r="H17" s="750"/>
      <c r="I17" s="751"/>
      <c r="J17" s="749" t="s">
        <v>270</v>
      </c>
      <c r="K17" s="750"/>
      <c r="L17" s="750"/>
      <c r="M17" s="750"/>
      <c r="N17" s="751"/>
      <c r="O17" s="524" t="s">
        <v>271</v>
      </c>
      <c r="P17" s="525"/>
      <c r="Q17" s="525"/>
      <c r="R17" s="525"/>
      <c r="S17" s="526"/>
      <c r="T17" s="524" t="s">
        <v>272</v>
      </c>
      <c r="U17" s="525"/>
      <c r="V17" s="525"/>
      <c r="W17" s="525"/>
      <c r="X17" s="524" t="s">
        <v>273</v>
      </c>
      <c r="Y17" s="525"/>
      <c r="Z17" s="525"/>
      <c r="AA17" s="525"/>
      <c r="AB17" s="525"/>
      <c r="AC17" s="525"/>
      <c r="AD17" s="525"/>
      <c r="AE17" s="525"/>
      <c r="AF17" s="525"/>
      <c r="AG17" s="33"/>
    </row>
    <row r="18" spans="1:33" ht="13.25" customHeight="1" x14ac:dyDescent="0.25">
      <c r="A18" s="747" t="s">
        <v>274</v>
      </c>
      <c r="B18" s="745"/>
      <c r="C18" s="745"/>
      <c r="D18" s="745"/>
      <c r="E18" s="744" t="s">
        <v>274</v>
      </c>
      <c r="F18" s="745"/>
      <c r="G18" s="745"/>
      <c r="H18" s="745"/>
      <c r="I18" s="746"/>
      <c r="J18" s="744" t="s">
        <v>275</v>
      </c>
      <c r="K18" s="745"/>
      <c r="L18" s="745"/>
      <c r="M18" s="745"/>
      <c r="N18" s="746"/>
      <c r="O18" s="744" t="s">
        <v>276</v>
      </c>
      <c r="P18" s="745"/>
      <c r="Q18" s="745"/>
      <c r="R18" s="745"/>
      <c r="S18" s="746"/>
      <c r="T18" s="744" t="s">
        <v>277</v>
      </c>
      <c r="U18" s="745"/>
      <c r="V18" s="745"/>
      <c r="W18" s="745"/>
      <c r="X18" s="789"/>
      <c r="Y18" s="790"/>
      <c r="Z18" s="790"/>
      <c r="AA18" s="790"/>
      <c r="AB18" s="790"/>
      <c r="AC18" s="790"/>
      <c r="AD18" s="790"/>
      <c r="AE18" s="790"/>
      <c r="AF18" s="790"/>
      <c r="AG18" s="33"/>
    </row>
    <row r="19" spans="1:33" ht="13.25" customHeight="1" x14ac:dyDescent="0.25">
      <c r="A19" s="735"/>
      <c r="B19" s="736"/>
      <c r="C19" s="736"/>
      <c r="D19" s="737"/>
      <c r="E19" s="743"/>
      <c r="F19" s="736"/>
      <c r="G19" s="736"/>
      <c r="H19" s="736"/>
      <c r="I19" s="737"/>
      <c r="J19" s="743"/>
      <c r="K19" s="736"/>
      <c r="L19" s="736"/>
      <c r="M19" s="736"/>
      <c r="N19" s="737"/>
      <c r="O19" s="743"/>
      <c r="P19" s="736"/>
      <c r="Q19" s="736"/>
      <c r="R19" s="736"/>
      <c r="S19" s="737"/>
      <c r="T19" s="743"/>
      <c r="U19" s="736"/>
      <c r="V19" s="736"/>
      <c r="W19" s="737"/>
      <c r="X19" s="791"/>
      <c r="Y19" s="792"/>
      <c r="Z19" s="792"/>
      <c r="AA19" s="792"/>
      <c r="AB19" s="792"/>
      <c r="AC19" s="792"/>
      <c r="AD19" s="792"/>
      <c r="AE19" s="792"/>
      <c r="AF19" s="792"/>
      <c r="AG19" s="33"/>
    </row>
    <row r="20" spans="1:33" ht="13.25" customHeight="1" x14ac:dyDescent="0.25">
      <c r="A20" s="738"/>
      <c r="B20" s="513"/>
      <c r="C20" s="513"/>
      <c r="D20" s="739"/>
      <c r="E20" s="512"/>
      <c r="F20" s="513"/>
      <c r="G20" s="513"/>
      <c r="H20" s="513"/>
      <c r="I20" s="739"/>
      <c r="J20" s="512"/>
      <c r="K20" s="513"/>
      <c r="L20" s="513"/>
      <c r="M20" s="513"/>
      <c r="N20" s="739"/>
      <c r="O20" s="512"/>
      <c r="P20" s="513"/>
      <c r="Q20" s="513"/>
      <c r="R20" s="513"/>
      <c r="S20" s="739"/>
      <c r="T20" s="512"/>
      <c r="U20" s="513"/>
      <c r="V20" s="513"/>
      <c r="W20" s="739"/>
      <c r="X20" s="793"/>
      <c r="Y20" s="794"/>
      <c r="Z20" s="794"/>
      <c r="AA20" s="794"/>
      <c r="AB20" s="794"/>
      <c r="AC20" s="794"/>
      <c r="AD20" s="794"/>
      <c r="AE20" s="794"/>
      <c r="AF20" s="794"/>
      <c r="AG20" s="33"/>
    </row>
    <row r="21" spans="1:33" ht="13.25" customHeight="1" thickBot="1" x14ac:dyDescent="0.3">
      <c r="A21" s="740"/>
      <c r="B21" s="741"/>
      <c r="C21" s="741"/>
      <c r="D21" s="742"/>
      <c r="E21" s="514"/>
      <c r="F21" s="741"/>
      <c r="G21" s="741"/>
      <c r="H21" s="741"/>
      <c r="I21" s="742"/>
      <c r="J21" s="514"/>
      <c r="K21" s="741"/>
      <c r="L21" s="741"/>
      <c r="M21" s="741"/>
      <c r="N21" s="742"/>
      <c r="O21" s="514"/>
      <c r="P21" s="741"/>
      <c r="Q21" s="741"/>
      <c r="R21" s="741"/>
      <c r="S21" s="742"/>
      <c r="T21" s="514"/>
      <c r="U21" s="741"/>
      <c r="V21" s="741"/>
      <c r="W21" s="742"/>
      <c r="X21" s="795"/>
      <c r="Y21" s="796"/>
      <c r="Z21" s="796"/>
      <c r="AA21" s="796"/>
      <c r="AB21" s="796"/>
      <c r="AC21" s="796"/>
      <c r="AD21" s="796"/>
      <c r="AE21" s="796"/>
      <c r="AF21" s="796"/>
      <c r="AG21" s="32"/>
    </row>
    <row r="22" spans="1:33" ht="13.25" customHeight="1" x14ac:dyDescent="0.25">
      <c r="A22" s="174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3"/>
      <c r="Z22" s="173"/>
      <c r="AA22" s="173"/>
      <c r="AB22" s="30"/>
      <c r="AC22" s="30"/>
      <c r="AD22" s="30"/>
      <c r="AE22" s="30"/>
      <c r="AF22" s="30"/>
      <c r="AG22" s="42"/>
    </row>
    <row r="23" spans="1:33" ht="13.25" customHeight="1" x14ac:dyDescent="0.3">
      <c r="A23" s="22"/>
      <c r="B23" s="265" t="s">
        <v>315</v>
      </c>
      <c r="C23" s="5"/>
      <c r="D23" s="38" t="s">
        <v>278</v>
      </c>
      <c r="E23" s="36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5"/>
      <c r="R23" s="5"/>
      <c r="S23" s="5"/>
      <c r="T23" s="5"/>
      <c r="U23" s="5"/>
      <c r="V23" s="5"/>
      <c r="W23" s="5"/>
      <c r="X23" s="5"/>
      <c r="Y23" s="24"/>
      <c r="Z23" s="24"/>
      <c r="AA23" s="24"/>
      <c r="AB23" s="24"/>
      <c r="AC23" s="24"/>
      <c r="AD23" s="24"/>
      <c r="AE23" s="24"/>
      <c r="AF23" s="24"/>
      <c r="AG23" s="33"/>
    </row>
    <row r="24" spans="1:33" ht="13.25" customHeight="1" x14ac:dyDescent="0.25">
      <c r="A24" s="22"/>
      <c r="B24" s="302" t="s">
        <v>316</v>
      </c>
      <c r="C24" s="302"/>
      <c r="D24" s="10" t="s">
        <v>442</v>
      </c>
      <c r="E24" s="24"/>
      <c r="F24" s="24"/>
      <c r="G24" s="24"/>
      <c r="H24" s="24"/>
      <c r="I24" s="36"/>
      <c r="J24" s="24"/>
      <c r="K24" s="24"/>
      <c r="L24" s="24"/>
      <c r="M24" s="24"/>
      <c r="N24" s="24"/>
      <c r="O24" s="24"/>
      <c r="P24" s="24"/>
      <c r="Q24" s="270"/>
      <c r="R24" s="270"/>
      <c r="S24" s="270"/>
      <c r="T24" s="270"/>
      <c r="U24" s="270"/>
      <c r="V24" s="270"/>
      <c r="W24" s="270"/>
      <c r="X24" s="5"/>
      <c r="Y24" s="753">
        <v>0</v>
      </c>
      <c r="Z24" s="753"/>
      <c r="AA24" s="753"/>
      <c r="AB24" s="753"/>
      <c r="AC24" s="753"/>
      <c r="AD24" s="753"/>
      <c r="AE24" s="753"/>
      <c r="AF24" s="753"/>
      <c r="AG24" s="33"/>
    </row>
    <row r="25" spans="1:33" ht="13.25" customHeight="1" x14ac:dyDescent="0.25">
      <c r="A25" s="22"/>
      <c r="B25" s="302" t="s">
        <v>322</v>
      </c>
      <c r="C25" s="302"/>
      <c r="D25" s="10" t="s">
        <v>443</v>
      </c>
      <c r="E25" s="24"/>
      <c r="F25" s="24"/>
      <c r="G25" s="24"/>
      <c r="H25" s="36"/>
      <c r="I25" s="24"/>
      <c r="J25" s="24"/>
      <c r="K25" s="24"/>
      <c r="L25" s="24"/>
      <c r="M25" s="24"/>
      <c r="N25" s="24"/>
      <c r="O25" s="24"/>
      <c r="P25" s="24"/>
      <c r="Q25" s="273"/>
      <c r="R25" s="273"/>
      <c r="S25" s="273"/>
      <c r="T25" s="273"/>
      <c r="U25" s="273"/>
      <c r="V25" s="273"/>
      <c r="W25" s="273"/>
      <c r="X25" s="5"/>
      <c r="Y25" s="753">
        <v>0</v>
      </c>
      <c r="Z25" s="753"/>
      <c r="AA25" s="753"/>
      <c r="AB25" s="753"/>
      <c r="AC25" s="753"/>
      <c r="AD25" s="753"/>
      <c r="AE25" s="753"/>
      <c r="AF25" s="753"/>
      <c r="AG25" s="33"/>
    </row>
    <row r="26" spans="1:33" ht="13.25" customHeight="1" x14ac:dyDescent="0.25">
      <c r="A26" s="22"/>
      <c r="B26" s="302" t="s">
        <v>321</v>
      </c>
      <c r="C26" s="302"/>
      <c r="D26" s="10" t="s">
        <v>279</v>
      </c>
      <c r="E26" s="24"/>
      <c r="F26" s="24"/>
      <c r="G26" s="24"/>
      <c r="H26" s="24"/>
      <c r="I26" s="24"/>
      <c r="J26" s="24"/>
      <c r="K26" s="36"/>
      <c r="L26" s="24"/>
      <c r="M26" s="24"/>
      <c r="N26" s="24"/>
      <c r="O26" s="24"/>
      <c r="P26" s="264"/>
      <c r="Q26" s="5"/>
      <c r="R26" s="5"/>
      <c r="S26" s="5"/>
      <c r="T26" s="5"/>
      <c r="U26" s="270"/>
      <c r="V26" s="270"/>
      <c r="W26" s="270"/>
      <c r="X26" s="5"/>
      <c r="Y26" s="753">
        <v>0</v>
      </c>
      <c r="Z26" s="753"/>
      <c r="AA26" s="753"/>
      <c r="AB26" s="753"/>
      <c r="AC26" s="753"/>
      <c r="AD26" s="753"/>
      <c r="AE26" s="753"/>
      <c r="AF26" s="753"/>
      <c r="AG26" s="33"/>
    </row>
    <row r="27" spans="1:33" ht="13.25" customHeight="1" x14ac:dyDescent="0.25">
      <c r="A27" s="22"/>
      <c r="B27" s="302" t="s">
        <v>323</v>
      </c>
      <c r="C27" s="302"/>
      <c r="D27" s="10" t="s">
        <v>280</v>
      </c>
      <c r="E27" s="24"/>
      <c r="F27" s="24"/>
      <c r="G27" s="24"/>
      <c r="H27" s="36"/>
      <c r="I27" s="24"/>
      <c r="J27" s="24"/>
      <c r="K27" s="268"/>
      <c r="L27" s="268"/>
      <c r="M27" s="268"/>
      <c r="N27" s="268"/>
      <c r="O27" s="268"/>
      <c r="P27" s="269"/>
      <c r="Q27" s="270"/>
      <c r="R27" s="270"/>
      <c r="S27" s="270"/>
      <c r="T27" s="270"/>
      <c r="U27" s="270"/>
      <c r="V27" s="270"/>
      <c r="W27" s="270"/>
      <c r="X27" s="5"/>
      <c r="Y27" s="753">
        <v>0</v>
      </c>
      <c r="Z27" s="753"/>
      <c r="AA27" s="753"/>
      <c r="AB27" s="753"/>
      <c r="AC27" s="753"/>
      <c r="AD27" s="753"/>
      <c r="AE27" s="753"/>
      <c r="AF27" s="753"/>
      <c r="AG27" s="33"/>
    </row>
    <row r="28" spans="1:33" ht="13.25" customHeight="1" x14ac:dyDescent="0.25">
      <c r="A28" s="22"/>
      <c r="B28" s="302" t="s">
        <v>324</v>
      </c>
      <c r="C28" s="302"/>
      <c r="D28" s="10" t="s">
        <v>444</v>
      </c>
      <c r="E28" s="24"/>
      <c r="F28" s="24"/>
      <c r="G28" s="24"/>
      <c r="H28" s="36"/>
      <c r="I28" s="24"/>
      <c r="J28" s="24"/>
      <c r="K28" s="24"/>
      <c r="L28" s="24"/>
      <c r="M28" s="24"/>
      <c r="N28" s="24"/>
      <c r="O28" s="24"/>
      <c r="P28" s="24"/>
      <c r="Q28" s="270"/>
      <c r="R28" s="270"/>
      <c r="S28" s="270"/>
      <c r="T28" s="270"/>
      <c r="U28" s="270"/>
      <c r="V28" s="270"/>
      <c r="W28" s="270"/>
      <c r="X28" s="5"/>
      <c r="Y28" s="753">
        <f>T29+T30+T31</f>
        <v>0</v>
      </c>
      <c r="Z28" s="753"/>
      <c r="AA28" s="753"/>
      <c r="AB28" s="753"/>
      <c r="AC28" s="753"/>
      <c r="AD28" s="753"/>
      <c r="AE28" s="753"/>
      <c r="AF28" s="753"/>
      <c r="AG28" s="33"/>
    </row>
    <row r="29" spans="1:33" ht="13.25" customHeight="1" x14ac:dyDescent="0.25">
      <c r="A29" s="22"/>
      <c r="B29" s="302"/>
      <c r="C29" s="302"/>
      <c r="D29" s="309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05"/>
      <c r="S29" s="306"/>
      <c r="T29" s="515">
        <v>0</v>
      </c>
      <c r="U29" s="515"/>
      <c r="V29" s="515"/>
      <c r="W29" s="515"/>
      <c r="X29" s="5"/>
      <c r="Y29" s="300"/>
      <c r="Z29" s="300"/>
      <c r="AA29" s="300"/>
      <c r="AB29" s="300"/>
      <c r="AC29" s="300"/>
      <c r="AD29" s="300"/>
      <c r="AE29" s="300"/>
      <c r="AF29" s="300"/>
      <c r="AG29" s="33"/>
    </row>
    <row r="30" spans="1:33" ht="13.25" customHeight="1" x14ac:dyDescent="0.25">
      <c r="A30" s="22"/>
      <c r="B30" s="302"/>
      <c r="C30" s="302"/>
      <c r="D30" s="310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6"/>
      <c r="T30" s="515">
        <v>0</v>
      </c>
      <c r="U30" s="515"/>
      <c r="V30" s="515"/>
      <c r="W30" s="515"/>
      <c r="X30" s="5"/>
      <c r="Y30" s="300"/>
      <c r="Z30" s="300"/>
      <c r="AA30" s="300"/>
      <c r="AB30" s="300"/>
      <c r="AC30" s="300"/>
      <c r="AD30" s="300"/>
      <c r="AE30" s="300"/>
      <c r="AF30" s="300"/>
      <c r="AG30" s="33"/>
    </row>
    <row r="31" spans="1:33" ht="13.25" customHeight="1" x14ac:dyDescent="0.25">
      <c r="A31" s="22"/>
      <c r="B31" s="302"/>
      <c r="C31" s="302"/>
      <c r="D31" s="310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6"/>
      <c r="T31" s="515">
        <v>0</v>
      </c>
      <c r="U31" s="515"/>
      <c r="V31" s="515"/>
      <c r="W31" s="515"/>
      <c r="X31" s="5"/>
      <c r="Y31" s="300"/>
      <c r="Z31" s="300"/>
      <c r="AA31" s="300"/>
      <c r="AB31" s="300"/>
      <c r="AC31" s="300"/>
      <c r="AD31" s="300"/>
      <c r="AE31" s="300"/>
      <c r="AF31" s="300"/>
      <c r="AG31" s="33"/>
    </row>
    <row r="32" spans="1:33" ht="13.25" customHeight="1" x14ac:dyDescent="0.25">
      <c r="A32" s="22"/>
      <c r="B32" s="266"/>
      <c r="C32" s="1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5"/>
      <c r="R32" s="5"/>
      <c r="S32" s="5"/>
      <c r="T32" s="5"/>
      <c r="U32" s="5"/>
      <c r="V32" s="5"/>
      <c r="W32" s="5"/>
      <c r="X32" s="5"/>
      <c r="Y32" s="24"/>
      <c r="Z32" s="24"/>
      <c r="AA32" s="24"/>
      <c r="AB32" s="24"/>
      <c r="AC32" s="24"/>
      <c r="AD32" s="24"/>
      <c r="AE32" s="24"/>
      <c r="AF32" s="24"/>
      <c r="AG32" s="33"/>
    </row>
    <row r="33" spans="1:33" ht="13.25" customHeight="1" thickBot="1" x14ac:dyDescent="0.35">
      <c r="A33" s="22"/>
      <c r="B33" s="266"/>
      <c r="C33" s="10"/>
      <c r="D33" s="24"/>
      <c r="E33" s="24"/>
      <c r="F33" s="24"/>
      <c r="G33" s="24"/>
      <c r="H33" s="24"/>
      <c r="I33" s="24"/>
      <c r="J33" s="24"/>
      <c r="K33" s="24"/>
      <c r="L33" s="38" t="s">
        <v>281</v>
      </c>
      <c r="M33" s="24"/>
      <c r="N33" s="24"/>
      <c r="O33" s="24"/>
      <c r="P33" s="24"/>
      <c r="Q33" s="5"/>
      <c r="R33" s="5"/>
      <c r="S33" s="5"/>
      <c r="T33" s="5"/>
      <c r="U33" s="5"/>
      <c r="V33" s="5"/>
      <c r="W33" s="5"/>
      <c r="X33" s="5"/>
      <c r="Y33" s="772">
        <f>Y28+Y27+Y26+Y25+Y24</f>
        <v>0</v>
      </c>
      <c r="Z33" s="772"/>
      <c r="AA33" s="772"/>
      <c r="AB33" s="772"/>
      <c r="AC33" s="772"/>
      <c r="AD33" s="772"/>
      <c r="AE33" s="772"/>
      <c r="AF33" s="772"/>
      <c r="AG33" s="33"/>
    </row>
    <row r="34" spans="1:33" ht="13.25" customHeight="1" x14ac:dyDescent="0.25">
      <c r="A34" s="22"/>
      <c r="B34" s="266"/>
      <c r="C34" s="10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5"/>
      <c r="R34" s="5"/>
      <c r="S34" s="5"/>
      <c r="T34" s="5"/>
      <c r="U34" s="5"/>
      <c r="V34" s="5"/>
      <c r="W34" s="5"/>
      <c r="X34" s="5"/>
      <c r="Y34" s="24"/>
      <c r="Z34" s="24"/>
      <c r="AA34" s="24"/>
      <c r="AB34" s="24"/>
      <c r="AC34" s="24"/>
      <c r="AD34" s="24"/>
      <c r="AE34" s="24"/>
      <c r="AF34" s="24"/>
      <c r="AG34" s="33"/>
    </row>
    <row r="35" spans="1:33" ht="13.25" customHeight="1" x14ac:dyDescent="0.25">
      <c r="A35" s="22"/>
      <c r="B35" s="266"/>
      <c r="C35" s="1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5"/>
      <c r="R35" s="5"/>
      <c r="S35" s="5"/>
      <c r="T35" s="5"/>
      <c r="U35" s="5"/>
      <c r="V35" s="5"/>
      <c r="W35" s="5"/>
      <c r="X35" s="5"/>
      <c r="Y35" s="24"/>
      <c r="Z35" s="24"/>
      <c r="AA35" s="24"/>
      <c r="AB35" s="24"/>
      <c r="AC35" s="24"/>
      <c r="AD35" s="24"/>
      <c r="AE35" s="24"/>
      <c r="AF35" s="24"/>
      <c r="AG35" s="33"/>
    </row>
    <row r="36" spans="1:33" ht="13.25" customHeight="1" x14ac:dyDescent="0.3">
      <c r="A36" s="22"/>
      <c r="B36" s="265" t="s">
        <v>328</v>
      </c>
      <c r="C36" s="5"/>
      <c r="D36" s="38" t="s">
        <v>282</v>
      </c>
      <c r="E36" s="24"/>
      <c r="F36" s="36"/>
      <c r="G36" s="36"/>
      <c r="H36" s="24"/>
      <c r="I36" s="24"/>
      <c r="J36" s="24"/>
      <c r="K36" s="24"/>
      <c r="L36" s="24"/>
      <c r="M36" s="24"/>
      <c r="N36" s="24"/>
      <c r="O36" s="24"/>
      <c r="P36" s="24"/>
      <c r="Q36" s="5"/>
      <c r="R36" s="5"/>
      <c r="S36" s="5"/>
      <c r="T36" s="5"/>
      <c r="U36" s="5"/>
      <c r="V36" s="5"/>
      <c r="W36" s="5"/>
      <c r="X36" s="5"/>
      <c r="Y36" s="24"/>
      <c r="Z36" s="24"/>
      <c r="AA36" s="24"/>
      <c r="AB36" s="24"/>
      <c r="AC36" s="24"/>
      <c r="AD36" s="24"/>
      <c r="AE36" s="24"/>
      <c r="AF36" s="24"/>
      <c r="AG36" s="33"/>
    </row>
    <row r="37" spans="1:33" ht="13.25" customHeight="1" x14ac:dyDescent="0.25">
      <c r="A37" s="22"/>
      <c r="B37" s="302" t="s">
        <v>329</v>
      </c>
      <c r="C37" s="302"/>
      <c r="D37" s="10" t="s">
        <v>445</v>
      </c>
      <c r="E37" s="24"/>
      <c r="F37" s="5"/>
      <c r="G37" s="5"/>
      <c r="H37" s="36"/>
      <c r="I37" s="24"/>
      <c r="J37" s="24"/>
      <c r="K37" s="24"/>
      <c r="L37" s="268"/>
      <c r="M37" s="268"/>
      <c r="N37" s="268"/>
      <c r="O37" s="268"/>
      <c r="P37" s="268"/>
      <c r="Q37" s="270"/>
      <c r="R37" s="270"/>
      <c r="S37" s="270"/>
      <c r="T37" s="270"/>
      <c r="U37" s="270"/>
      <c r="V37" s="270"/>
      <c r="W37" s="270"/>
      <c r="X37" s="5"/>
      <c r="Y37" s="753">
        <v>0</v>
      </c>
      <c r="Z37" s="753"/>
      <c r="AA37" s="753"/>
      <c r="AB37" s="753"/>
      <c r="AC37" s="753"/>
      <c r="AD37" s="753"/>
      <c r="AE37" s="753"/>
      <c r="AF37" s="753"/>
      <c r="AG37" s="33"/>
    </row>
    <row r="38" spans="1:33" ht="13.25" customHeight="1" x14ac:dyDescent="0.25">
      <c r="A38" s="22"/>
      <c r="B38" s="302" t="s">
        <v>330</v>
      </c>
      <c r="C38" s="302"/>
      <c r="D38" s="10" t="s">
        <v>128</v>
      </c>
      <c r="E38" s="24"/>
      <c r="F38" s="24"/>
      <c r="G38" s="24"/>
      <c r="H38" s="24"/>
      <c r="I38" s="36"/>
      <c r="J38" s="24"/>
      <c r="K38" s="24"/>
      <c r="L38" s="296"/>
      <c r="M38" s="296"/>
      <c r="N38" s="296"/>
      <c r="O38" s="296"/>
      <c r="P38" s="297"/>
      <c r="Q38" s="298"/>
      <c r="R38" s="297"/>
      <c r="S38" s="297"/>
      <c r="T38" s="298"/>
      <c r="U38" s="297"/>
      <c r="V38" s="297"/>
      <c r="W38" s="297"/>
      <c r="X38" s="5"/>
      <c r="Y38" s="753">
        <v>0</v>
      </c>
      <c r="Z38" s="753"/>
      <c r="AA38" s="753"/>
      <c r="AB38" s="753"/>
      <c r="AC38" s="753"/>
      <c r="AD38" s="753"/>
      <c r="AE38" s="753"/>
      <c r="AF38" s="753"/>
      <c r="AG38" s="33"/>
    </row>
    <row r="39" spans="1:33" ht="13.25" customHeight="1" x14ac:dyDescent="0.25">
      <c r="A39" s="22"/>
      <c r="B39" s="302" t="s">
        <v>331</v>
      </c>
      <c r="C39" s="302"/>
      <c r="D39" s="10" t="s">
        <v>446</v>
      </c>
      <c r="E39" s="24"/>
      <c r="F39" s="24"/>
      <c r="G39" s="24"/>
      <c r="H39" s="24"/>
      <c r="I39" s="5"/>
      <c r="J39" s="24"/>
      <c r="K39" s="24"/>
      <c r="L39" s="268"/>
      <c r="M39" s="268"/>
      <c r="N39" s="268"/>
      <c r="O39" s="268"/>
      <c r="P39" s="268"/>
      <c r="Q39" s="274"/>
      <c r="R39" s="270"/>
      <c r="S39" s="270"/>
      <c r="T39" s="270"/>
      <c r="U39" s="270"/>
      <c r="V39" s="270"/>
      <c r="W39" s="270"/>
      <c r="X39" s="5"/>
      <c r="Y39" s="753">
        <v>0</v>
      </c>
      <c r="Z39" s="753"/>
      <c r="AA39" s="753"/>
      <c r="AB39" s="753"/>
      <c r="AC39" s="753"/>
      <c r="AD39" s="753"/>
      <c r="AE39" s="753"/>
      <c r="AF39" s="753"/>
      <c r="AG39" s="33"/>
    </row>
    <row r="40" spans="1:33" ht="13.25" customHeight="1" x14ac:dyDescent="0.25">
      <c r="A40" s="22"/>
      <c r="B40" s="302" t="s">
        <v>332</v>
      </c>
      <c r="C40" s="302"/>
      <c r="D40" s="10" t="s">
        <v>283</v>
      </c>
      <c r="E40" s="24"/>
      <c r="F40" s="24"/>
      <c r="G40" s="24"/>
      <c r="H40" s="24"/>
      <c r="I40" s="5"/>
      <c r="J40" s="24"/>
      <c r="K40" s="24"/>
      <c r="L40" s="268"/>
      <c r="M40" s="268"/>
      <c r="N40" s="268"/>
      <c r="O40" s="268"/>
      <c r="P40" s="268"/>
      <c r="Q40" s="274"/>
      <c r="R40" s="270"/>
      <c r="S40" s="270"/>
      <c r="T40" s="270"/>
      <c r="U40" s="270"/>
      <c r="V40" s="270"/>
      <c r="W40" s="270"/>
      <c r="X40" s="5"/>
      <c r="Y40" s="753">
        <v>0</v>
      </c>
      <c r="Z40" s="753"/>
      <c r="AA40" s="753"/>
      <c r="AB40" s="753"/>
      <c r="AC40" s="753"/>
      <c r="AD40" s="753"/>
      <c r="AE40" s="753"/>
      <c r="AF40" s="753"/>
      <c r="AG40" s="33"/>
    </row>
    <row r="41" spans="1:33" ht="13.25" customHeight="1" x14ac:dyDescent="0.25">
      <c r="A41" s="22"/>
      <c r="B41" s="266"/>
      <c r="C41" s="5"/>
      <c r="D41" s="24" t="s">
        <v>284</v>
      </c>
      <c r="E41" s="24"/>
      <c r="F41" s="10"/>
      <c r="G41" s="10"/>
      <c r="H41" s="24"/>
      <c r="I41" s="24"/>
      <c r="J41" s="24"/>
      <c r="K41" s="24"/>
      <c r="L41" s="268"/>
      <c r="M41" s="268"/>
      <c r="N41" s="268"/>
      <c r="O41" s="268"/>
      <c r="P41" s="268"/>
      <c r="Q41" s="274"/>
      <c r="R41" s="465"/>
      <c r="S41" s="10"/>
      <c r="T41" s="515">
        <v>0</v>
      </c>
      <c r="U41" s="515"/>
      <c r="V41" s="515"/>
      <c r="W41" s="515"/>
      <c r="X41" s="10"/>
      <c r="Y41" s="300"/>
      <c r="Z41" s="300"/>
      <c r="AA41" s="300"/>
      <c r="AB41" s="300"/>
      <c r="AC41" s="300"/>
      <c r="AD41" s="300"/>
      <c r="AE41" s="300"/>
      <c r="AF41" s="300"/>
      <c r="AG41" s="33"/>
    </row>
    <row r="42" spans="1:33" ht="13.25" customHeight="1" x14ac:dyDescent="0.25">
      <c r="A42" s="22"/>
      <c r="B42" s="266"/>
      <c r="C42" s="5"/>
      <c r="D42" s="24" t="s">
        <v>285</v>
      </c>
      <c r="E42" s="24"/>
      <c r="F42" s="10"/>
      <c r="G42" s="10"/>
      <c r="H42" s="24"/>
      <c r="I42" s="24"/>
      <c r="J42" s="24"/>
      <c r="K42" s="24"/>
      <c r="L42" s="268"/>
      <c r="M42" s="268"/>
      <c r="N42" s="268"/>
      <c r="O42" s="268"/>
      <c r="P42" s="268"/>
      <c r="Q42" s="274"/>
      <c r="R42" s="465"/>
      <c r="S42" s="10"/>
      <c r="T42" s="515">
        <v>0</v>
      </c>
      <c r="U42" s="515"/>
      <c r="V42" s="515"/>
      <c r="W42" s="515"/>
      <c r="X42" s="10"/>
      <c r="Y42" s="300"/>
      <c r="Z42" s="300"/>
      <c r="AA42" s="300"/>
      <c r="AB42" s="300"/>
      <c r="AC42" s="300"/>
      <c r="AD42" s="300"/>
      <c r="AE42" s="300"/>
      <c r="AF42" s="300"/>
      <c r="AG42" s="33"/>
    </row>
    <row r="43" spans="1:33" ht="13.25" customHeight="1" x14ac:dyDescent="0.25">
      <c r="A43" s="22"/>
      <c r="B43" s="266"/>
      <c r="C43" s="5"/>
      <c r="D43" s="24" t="s">
        <v>460</v>
      </c>
      <c r="E43" s="24"/>
      <c r="F43" s="10"/>
      <c r="G43" s="10"/>
      <c r="H43" s="24"/>
      <c r="I43" s="24"/>
      <c r="J43" s="24"/>
      <c r="K43" s="24"/>
      <c r="L43" s="268"/>
      <c r="M43" s="268"/>
      <c r="N43" s="268"/>
      <c r="O43" s="268"/>
      <c r="P43" s="268"/>
      <c r="Q43" s="274"/>
      <c r="R43" s="465"/>
      <c r="S43" s="10"/>
      <c r="T43" s="515">
        <v>0</v>
      </c>
      <c r="U43" s="515"/>
      <c r="V43" s="515"/>
      <c r="W43" s="515"/>
      <c r="X43" s="10"/>
      <c r="Y43" s="300"/>
      <c r="Z43" s="300"/>
      <c r="AA43" s="300"/>
      <c r="AB43" s="300"/>
      <c r="AC43" s="300"/>
      <c r="AD43" s="300"/>
      <c r="AE43" s="300"/>
      <c r="AF43" s="300"/>
      <c r="AG43" s="33"/>
    </row>
    <row r="44" spans="1:33" ht="13.25" customHeight="1" x14ac:dyDescent="0.25">
      <c r="A44" s="22"/>
      <c r="B44" s="302" t="s">
        <v>336</v>
      </c>
      <c r="C44" s="302"/>
      <c r="D44" s="10" t="s">
        <v>440</v>
      </c>
      <c r="E44" s="24"/>
      <c r="F44" s="24"/>
      <c r="G44" s="24"/>
      <c r="H44" s="24"/>
      <c r="I44" s="36"/>
      <c r="J44" s="36"/>
      <c r="K44" s="24"/>
      <c r="L44" s="268"/>
      <c r="M44" s="268"/>
      <c r="N44" s="268"/>
      <c r="O44" s="268"/>
      <c r="P44" s="268"/>
      <c r="Q44" s="274"/>
      <c r="R44" s="270"/>
      <c r="S44" s="270"/>
      <c r="T44" s="270"/>
      <c r="U44" s="270"/>
      <c r="V44" s="270"/>
      <c r="W44" s="270"/>
      <c r="X44" s="5"/>
      <c r="Y44" s="753">
        <v>0</v>
      </c>
      <c r="Z44" s="753"/>
      <c r="AA44" s="753"/>
      <c r="AB44" s="753"/>
      <c r="AC44" s="753"/>
      <c r="AD44" s="753"/>
      <c r="AE44" s="753"/>
      <c r="AF44" s="753"/>
      <c r="AG44" s="33"/>
    </row>
    <row r="45" spans="1:33" ht="13.25" customHeight="1" x14ac:dyDescent="0.25">
      <c r="A45" s="22"/>
      <c r="B45" s="302" t="s">
        <v>337</v>
      </c>
      <c r="C45" s="302"/>
      <c r="D45" s="10" t="s">
        <v>441</v>
      </c>
      <c r="E45" s="24"/>
      <c r="F45" s="24"/>
      <c r="G45" s="24"/>
      <c r="H45" s="24"/>
      <c r="I45" s="36"/>
      <c r="J45" s="36"/>
      <c r="K45" s="36"/>
      <c r="L45" s="36"/>
      <c r="M45" s="36"/>
      <c r="N45" s="36"/>
      <c r="O45" s="36"/>
      <c r="P45" s="36"/>
      <c r="Q45" s="36"/>
      <c r="R45" s="270"/>
      <c r="S45" s="270"/>
      <c r="T45" s="270"/>
      <c r="U45" s="270"/>
      <c r="V45" s="270"/>
      <c r="W45" s="270"/>
      <c r="X45" s="5"/>
      <c r="Y45" s="753">
        <v>0</v>
      </c>
      <c r="Z45" s="753"/>
      <c r="AA45" s="753"/>
      <c r="AB45" s="753"/>
      <c r="AC45" s="753"/>
      <c r="AD45" s="753"/>
      <c r="AE45" s="753"/>
      <c r="AF45" s="753"/>
      <c r="AG45" s="33"/>
    </row>
    <row r="46" spans="1:33" ht="13.25" customHeight="1" x14ac:dyDescent="0.25">
      <c r="A46" s="22"/>
      <c r="B46" s="158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5"/>
      <c r="R46" s="5"/>
      <c r="S46" s="5"/>
      <c r="T46" s="5"/>
      <c r="U46" s="5"/>
      <c r="V46" s="5"/>
      <c r="W46" s="5"/>
      <c r="X46" s="5"/>
      <c r="Y46" s="24"/>
      <c r="Z46" s="24"/>
      <c r="AA46" s="24"/>
      <c r="AB46" s="24"/>
      <c r="AC46" s="24"/>
      <c r="AD46" s="24"/>
      <c r="AE46" s="24"/>
      <c r="AF46" s="24"/>
      <c r="AG46" s="33"/>
    </row>
    <row r="47" spans="1:33" ht="13.25" customHeight="1" thickBot="1" x14ac:dyDescent="0.35">
      <c r="A47" s="22"/>
      <c r="B47" s="158"/>
      <c r="C47" s="24"/>
      <c r="D47" s="24"/>
      <c r="E47" s="24"/>
      <c r="F47" s="24"/>
      <c r="G47" s="24"/>
      <c r="H47" s="24"/>
      <c r="I47" s="24"/>
      <c r="J47" s="24"/>
      <c r="K47" s="24"/>
      <c r="L47" s="38" t="s">
        <v>287</v>
      </c>
      <c r="M47" s="24"/>
      <c r="N47" s="24"/>
      <c r="O47" s="24"/>
      <c r="P47" s="24"/>
      <c r="Q47" s="5"/>
      <c r="R47" s="5"/>
      <c r="S47" s="5"/>
      <c r="T47" s="5"/>
      <c r="U47" s="5"/>
      <c r="V47" s="5"/>
      <c r="W47" s="5"/>
      <c r="X47" s="5"/>
      <c r="Y47" s="772">
        <f>Y37+Y38+Y39+Y40+Y44+Y45</f>
        <v>0</v>
      </c>
      <c r="Z47" s="772"/>
      <c r="AA47" s="772"/>
      <c r="AB47" s="772"/>
      <c r="AC47" s="772"/>
      <c r="AD47" s="772"/>
      <c r="AE47" s="772"/>
      <c r="AF47" s="772"/>
      <c r="AG47" s="33"/>
    </row>
    <row r="48" spans="1:33" ht="13.25" customHeight="1" thickBot="1" x14ac:dyDescent="0.3">
      <c r="A48" s="191"/>
      <c r="B48" s="256"/>
      <c r="C48" s="135"/>
      <c r="D48" s="135"/>
      <c r="E48" s="135"/>
      <c r="F48" s="135"/>
      <c r="G48" s="135"/>
      <c r="H48" s="135"/>
      <c r="I48" s="135"/>
      <c r="J48" s="135"/>
      <c r="K48" s="135"/>
      <c r="L48" s="37"/>
      <c r="M48" s="135"/>
      <c r="N48" s="135"/>
      <c r="O48" s="135"/>
      <c r="P48" s="135"/>
      <c r="Q48" s="23"/>
      <c r="R48" s="23"/>
      <c r="S48" s="23"/>
      <c r="T48" s="23"/>
      <c r="U48" s="23"/>
      <c r="V48" s="23"/>
      <c r="W48" s="23"/>
      <c r="X48" s="23"/>
      <c r="Y48" s="276"/>
      <c r="Z48" s="276"/>
      <c r="AA48" s="276"/>
      <c r="AB48" s="276"/>
      <c r="AC48" s="276"/>
      <c r="AD48" s="276"/>
      <c r="AE48" s="276"/>
      <c r="AF48" s="276"/>
      <c r="AG48" s="32"/>
    </row>
    <row r="49" spans="1:33" ht="13.25" customHeight="1" x14ac:dyDescent="0.25">
      <c r="A49" s="174"/>
      <c r="B49" s="210"/>
      <c r="C49" s="175"/>
      <c r="D49" s="175"/>
      <c r="E49" s="175"/>
      <c r="F49" s="175"/>
      <c r="G49" s="175"/>
      <c r="H49" s="175"/>
      <c r="I49" s="175"/>
      <c r="J49" s="175"/>
      <c r="K49" s="175"/>
      <c r="L49" s="219"/>
      <c r="M49" s="175"/>
      <c r="N49" s="175"/>
      <c r="O49" s="175"/>
      <c r="P49" s="175"/>
      <c r="Q49" s="30"/>
      <c r="R49" s="30"/>
      <c r="S49" s="30"/>
      <c r="T49" s="30"/>
      <c r="U49" s="30"/>
      <c r="V49" s="30"/>
      <c r="W49" s="30"/>
      <c r="X49" s="30"/>
      <c r="Y49" s="308"/>
      <c r="Z49" s="308"/>
      <c r="AA49" s="308"/>
      <c r="AB49" s="308"/>
      <c r="AC49" s="308"/>
      <c r="AD49" s="308"/>
      <c r="AE49" s="308"/>
      <c r="AF49" s="308"/>
      <c r="AG49" s="42"/>
    </row>
    <row r="50" spans="1:33" ht="13.25" customHeight="1" x14ac:dyDescent="0.25">
      <c r="A50" s="18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33"/>
    </row>
    <row r="51" spans="1:33" ht="13.25" customHeight="1" x14ac:dyDescent="0.25">
      <c r="A51" s="18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33"/>
    </row>
    <row r="52" spans="1:33" ht="13.25" customHeight="1" x14ac:dyDescent="0.25">
      <c r="A52" s="18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33"/>
    </row>
    <row r="53" spans="1:33" ht="13.25" customHeight="1" x14ac:dyDescent="0.25">
      <c r="A53" s="18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33"/>
    </row>
    <row r="54" spans="1:33" ht="13.25" customHeight="1" x14ac:dyDescent="0.25">
      <c r="A54" s="18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33"/>
    </row>
    <row r="55" spans="1:33" ht="13.25" customHeight="1" x14ac:dyDescent="0.25">
      <c r="A55" s="18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33"/>
    </row>
    <row r="56" spans="1:33" ht="13.25" customHeight="1" x14ac:dyDescent="0.25">
      <c r="A56" s="18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33"/>
    </row>
    <row r="57" spans="1:33" ht="13.25" customHeight="1" x14ac:dyDescent="0.25">
      <c r="A57" s="19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4"/>
      <c r="Z57" s="4"/>
      <c r="AA57" s="4"/>
      <c r="AB57" s="5"/>
      <c r="AC57" s="5"/>
      <c r="AD57" s="5"/>
      <c r="AE57" s="5"/>
      <c r="AF57" s="5"/>
      <c r="AG57" s="33"/>
    </row>
    <row r="58" spans="1:33" ht="13.25" customHeight="1" x14ac:dyDescent="0.25">
      <c r="A58" s="19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5"/>
      <c r="Z58" s="5"/>
      <c r="AA58" s="5"/>
      <c r="AB58" s="5"/>
      <c r="AC58" s="5"/>
      <c r="AD58" s="5"/>
      <c r="AE58" s="5"/>
      <c r="AF58" s="5"/>
      <c r="AG58" s="33"/>
    </row>
    <row r="59" spans="1:33" ht="13" thickBot="1" x14ac:dyDescent="0.3">
      <c r="A59" s="21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23"/>
      <c r="Z59" s="23"/>
      <c r="AA59" s="23"/>
      <c r="AB59" s="23"/>
      <c r="AC59" s="23"/>
      <c r="AD59" s="23"/>
      <c r="AE59" s="23"/>
      <c r="AF59" s="23"/>
      <c r="AG59" s="32"/>
    </row>
    <row r="60" spans="1:33" x14ac:dyDescent="0.25">
      <c r="A60" s="7"/>
      <c r="B60" s="7"/>
      <c r="C60" s="7"/>
      <c r="D60" s="7"/>
      <c r="E60" s="7"/>
      <c r="F60" s="7"/>
      <c r="G60" s="7"/>
      <c r="H60" s="7"/>
      <c r="I60" s="5"/>
      <c r="J60" s="5"/>
      <c r="K60" s="5"/>
      <c r="L60" s="5"/>
      <c r="M60" s="5"/>
      <c r="N60" s="5"/>
      <c r="O60" s="5"/>
      <c r="P60" s="24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5"/>
      <c r="AD60" s="5"/>
      <c r="AE60" s="5"/>
      <c r="AF60" s="5"/>
      <c r="AG60" s="5"/>
    </row>
    <row r="61" spans="1:33" x14ac:dyDescent="0.25">
      <c r="A61" s="7"/>
      <c r="B61" s="7"/>
      <c r="C61" s="7"/>
      <c r="D61" s="7"/>
      <c r="E61" s="7"/>
      <c r="F61" s="7"/>
      <c r="G61" s="7"/>
      <c r="H61" s="7"/>
      <c r="I61" s="5"/>
      <c r="J61" s="5"/>
      <c r="K61" s="5"/>
      <c r="L61" s="5"/>
      <c r="M61" s="5"/>
      <c r="N61" s="5"/>
      <c r="O61" s="5"/>
      <c r="P61" s="10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5"/>
      <c r="AD61" s="5"/>
      <c r="AE61" s="5"/>
      <c r="AF61" s="5"/>
      <c r="AG61" s="5"/>
    </row>
    <row r="62" spans="1:33" x14ac:dyDescent="0.25">
      <c r="A62" s="7"/>
      <c r="B62" s="7"/>
      <c r="C62" s="7"/>
      <c r="D62" s="7"/>
      <c r="E62" s="7"/>
      <c r="F62" s="7"/>
      <c r="G62" s="7"/>
      <c r="H62" s="7"/>
      <c r="I62" s="5"/>
      <c r="J62" s="5"/>
      <c r="K62" s="5"/>
      <c r="L62" s="5"/>
      <c r="M62" s="5"/>
      <c r="N62" s="5"/>
      <c r="O62" s="5"/>
      <c r="P62" s="10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5"/>
      <c r="AD62" s="5"/>
      <c r="AE62" s="5"/>
      <c r="AF62" s="5"/>
      <c r="AG62" s="5"/>
    </row>
    <row r="63" spans="1:33" x14ac:dyDescent="0.25">
      <c r="A63" s="7"/>
      <c r="B63" s="7"/>
      <c r="C63" s="7"/>
      <c r="D63" s="7"/>
      <c r="E63" s="7"/>
      <c r="F63" s="7"/>
      <c r="G63" s="7"/>
      <c r="H63" s="7"/>
      <c r="I63" s="5"/>
      <c r="J63" s="5"/>
      <c r="K63" s="5"/>
      <c r="L63" s="5"/>
      <c r="M63" s="5"/>
      <c r="N63" s="5"/>
      <c r="O63" s="5"/>
      <c r="P63" s="10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5"/>
      <c r="AD63" s="5"/>
      <c r="AE63" s="5"/>
      <c r="AF63" s="5"/>
      <c r="AG63" s="5"/>
    </row>
    <row r="64" spans="1:33" x14ac:dyDescent="0.25">
      <c r="A64" s="7"/>
      <c r="B64" s="7"/>
      <c r="C64" s="7"/>
      <c r="D64" s="7"/>
      <c r="E64" s="7"/>
      <c r="F64" s="7"/>
      <c r="G64" s="7"/>
      <c r="H64" s="7"/>
      <c r="I64" s="5"/>
      <c r="J64" s="5"/>
      <c r="K64" s="5"/>
      <c r="L64" s="5"/>
      <c r="M64" s="5"/>
      <c r="N64" s="5"/>
      <c r="O64" s="5"/>
      <c r="P64" s="24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5"/>
      <c r="AD64" s="5"/>
      <c r="AE64" s="5"/>
      <c r="AF64" s="5"/>
      <c r="AG64" s="5"/>
    </row>
    <row r="65" spans="1:33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</sheetData>
  <mergeCells count="41">
    <mergeCell ref="Y47:AF47"/>
    <mergeCell ref="T29:W29"/>
    <mergeCell ref="T30:W30"/>
    <mergeCell ref="T31:W31"/>
    <mergeCell ref="T41:W41"/>
    <mergeCell ref="T42:W42"/>
    <mergeCell ref="T43:W43"/>
    <mergeCell ref="Y44:AF44"/>
    <mergeCell ref="Y45:AF45"/>
    <mergeCell ref="Y38:AF38"/>
    <mergeCell ref="Y39:AF39"/>
    <mergeCell ref="Y40:AF40"/>
    <mergeCell ref="Y27:AF27"/>
    <mergeCell ref="Y28:AF28"/>
    <mergeCell ref="Y33:AF33"/>
    <mergeCell ref="Y37:AF37"/>
    <mergeCell ref="Y24:AF24"/>
    <mergeCell ref="Y25:AF25"/>
    <mergeCell ref="Y26:AF26"/>
    <mergeCell ref="A18:D18"/>
    <mergeCell ref="O18:S18"/>
    <mergeCell ref="T18:W18"/>
    <mergeCell ref="X18:AF18"/>
    <mergeCell ref="A19:D21"/>
    <mergeCell ref="E19:I21"/>
    <mergeCell ref="J19:N21"/>
    <mergeCell ref="O19:S21"/>
    <mergeCell ref="T19:W21"/>
    <mergeCell ref="X19:AF21"/>
    <mergeCell ref="E18:I18"/>
    <mergeCell ref="J18:N18"/>
    <mergeCell ref="X17:AF17"/>
    <mergeCell ref="A5:P9"/>
    <mergeCell ref="E17:I17"/>
    <mergeCell ref="J17:N17"/>
    <mergeCell ref="N11:AG16"/>
    <mergeCell ref="Q1:R1"/>
    <mergeCell ref="A11:M16"/>
    <mergeCell ref="A17:D17"/>
    <mergeCell ref="O17:S17"/>
    <mergeCell ref="T17:W17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0"/>
  <sheetViews>
    <sheetView view="pageBreakPreview" zoomScale="130" zoomScaleNormal="100" zoomScaleSheetLayoutView="130" workbookViewId="0"/>
  </sheetViews>
  <sheetFormatPr baseColWidth="10" defaultColWidth="2.6328125" defaultRowHeight="12.5" x14ac:dyDescent="0.25"/>
  <cols>
    <col min="1" max="16384" width="2.6328125" style="1"/>
  </cols>
  <sheetData>
    <row r="1" spans="1:34" ht="18" x14ac:dyDescent="0.3">
      <c r="A1" s="182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179" t="s">
        <v>12</v>
      </c>
      <c r="Q1" s="505"/>
      <c r="R1" s="505"/>
      <c r="S1" s="183"/>
      <c r="T1" s="183"/>
      <c r="U1" s="280" t="s">
        <v>6</v>
      </c>
      <c r="V1" s="281"/>
      <c r="W1" s="180" t="s">
        <v>339</v>
      </c>
      <c r="X1" s="180"/>
      <c r="Y1" s="180"/>
      <c r="Z1" s="180"/>
      <c r="AA1" s="257"/>
      <c r="AB1" s="257"/>
      <c r="AC1" s="175"/>
      <c r="AD1" s="175"/>
      <c r="AE1" s="175"/>
      <c r="AF1" s="175"/>
      <c r="AG1" s="189"/>
    </row>
    <row r="2" spans="1:34" ht="18" x14ac:dyDescent="0.25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61"/>
      <c r="W2" s="172" t="s">
        <v>465</v>
      </c>
      <c r="X2" s="172"/>
      <c r="Y2" s="172"/>
      <c r="Z2" s="172"/>
      <c r="AA2" s="10"/>
      <c r="AB2" s="10"/>
      <c r="AC2" s="10"/>
      <c r="AD2" s="10"/>
      <c r="AE2" s="10"/>
      <c r="AF2" s="10"/>
      <c r="AG2" s="288"/>
    </row>
    <row r="3" spans="1:34" ht="5.15" customHeight="1" thickBot="1" x14ac:dyDescent="0.3">
      <c r="A3" s="19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37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92"/>
    </row>
    <row r="4" spans="1:34" x14ac:dyDescent="0.25">
      <c r="A4" s="174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95"/>
    </row>
    <row r="5" spans="1:34" ht="18" x14ac:dyDescent="0.4">
      <c r="A5" s="20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187"/>
      <c r="U5" s="187"/>
      <c r="V5" s="187"/>
      <c r="W5" s="246" t="s">
        <v>4</v>
      </c>
      <c r="X5" s="10"/>
      <c r="Y5" s="10"/>
      <c r="Z5" s="10"/>
      <c r="AA5" s="10" t="s">
        <v>340</v>
      </c>
      <c r="AB5" s="10"/>
      <c r="AC5" s="10"/>
      <c r="AD5" s="10"/>
      <c r="AE5" s="10"/>
      <c r="AF5" s="187"/>
      <c r="AG5" s="196"/>
    </row>
    <row r="6" spans="1:34" x14ac:dyDescent="0.25">
      <c r="A6" s="20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187"/>
      <c r="U6" s="187"/>
      <c r="V6" s="187"/>
      <c r="W6" s="187"/>
      <c r="X6" s="187"/>
      <c r="Y6" s="187"/>
      <c r="Z6" s="187"/>
      <c r="AA6" s="24"/>
      <c r="AB6" s="187"/>
      <c r="AC6" s="187"/>
      <c r="AD6" s="187"/>
      <c r="AE6" s="187"/>
      <c r="AF6" s="187"/>
      <c r="AG6" s="196"/>
    </row>
    <row r="7" spans="1:34" x14ac:dyDescent="0.25">
      <c r="A7" s="258" t="s">
        <v>414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1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190"/>
      <c r="AH7" s="26"/>
    </row>
    <row r="8" spans="1:34" ht="13" thickBot="1" x14ac:dyDescent="0.3">
      <c r="A8" s="25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59"/>
    </row>
    <row r="9" spans="1:34" x14ac:dyDescent="0.25">
      <c r="A9" s="174" t="s">
        <v>407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279" t="s">
        <v>159</v>
      </c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95"/>
    </row>
    <row r="10" spans="1:34" x14ac:dyDescent="0.25">
      <c r="A10" s="534"/>
      <c r="B10" s="535"/>
      <c r="C10" s="535"/>
      <c r="D10" s="535"/>
      <c r="E10" s="535"/>
      <c r="F10" s="535"/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5"/>
      <c r="R10" s="535"/>
      <c r="S10" s="535"/>
      <c r="T10" s="535"/>
      <c r="U10" s="535"/>
      <c r="V10" s="534"/>
      <c r="W10" s="535"/>
      <c r="X10" s="535"/>
      <c r="Y10" s="535"/>
      <c r="Z10" s="535"/>
      <c r="AA10" s="535"/>
      <c r="AB10" s="535"/>
      <c r="AC10" s="535"/>
      <c r="AD10" s="535"/>
      <c r="AE10" s="535"/>
      <c r="AF10" s="535"/>
      <c r="AG10" s="538"/>
    </row>
    <row r="11" spans="1:34" x14ac:dyDescent="0.25">
      <c r="A11" s="534"/>
      <c r="B11" s="535"/>
      <c r="C11" s="535"/>
      <c r="D11" s="535"/>
      <c r="E11" s="535"/>
      <c r="F11" s="535"/>
      <c r="G11" s="535"/>
      <c r="H11" s="535"/>
      <c r="I11" s="535"/>
      <c r="J11" s="535"/>
      <c r="K11" s="535"/>
      <c r="L11" s="535"/>
      <c r="M11" s="535"/>
      <c r="N11" s="535"/>
      <c r="O11" s="535"/>
      <c r="P11" s="535"/>
      <c r="Q11" s="535"/>
      <c r="R11" s="535"/>
      <c r="S11" s="535"/>
      <c r="T11" s="535"/>
      <c r="U11" s="535"/>
      <c r="V11" s="534"/>
      <c r="W11" s="535"/>
      <c r="X11" s="535"/>
      <c r="Y11" s="535"/>
      <c r="Z11" s="535"/>
      <c r="AA11" s="535"/>
      <c r="AB11" s="535"/>
      <c r="AC11" s="535"/>
      <c r="AD11" s="535"/>
      <c r="AE11" s="535"/>
      <c r="AF11" s="535"/>
      <c r="AG11" s="538"/>
    </row>
    <row r="12" spans="1:34" x14ac:dyDescent="0.25">
      <c r="A12" s="534"/>
      <c r="B12" s="535"/>
      <c r="C12" s="535"/>
      <c r="D12" s="535"/>
      <c r="E12" s="535"/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5"/>
      <c r="T12" s="535"/>
      <c r="U12" s="535"/>
      <c r="V12" s="534"/>
      <c r="W12" s="535"/>
      <c r="X12" s="535"/>
      <c r="Y12" s="535"/>
      <c r="Z12" s="535"/>
      <c r="AA12" s="535"/>
      <c r="AB12" s="535"/>
      <c r="AC12" s="535"/>
      <c r="AD12" s="535"/>
      <c r="AE12" s="535"/>
      <c r="AF12" s="535"/>
      <c r="AG12" s="538"/>
    </row>
    <row r="13" spans="1:34" x14ac:dyDescent="0.25">
      <c r="A13" s="534"/>
      <c r="B13" s="535"/>
      <c r="C13" s="535"/>
      <c r="D13" s="535"/>
      <c r="E13" s="535"/>
      <c r="F13" s="535"/>
      <c r="G13" s="535"/>
      <c r="H13" s="535"/>
      <c r="I13" s="535"/>
      <c r="J13" s="535"/>
      <c r="K13" s="535"/>
      <c r="L13" s="535"/>
      <c r="M13" s="535"/>
      <c r="N13" s="535"/>
      <c r="O13" s="535"/>
      <c r="P13" s="535"/>
      <c r="Q13" s="535"/>
      <c r="R13" s="535"/>
      <c r="S13" s="535"/>
      <c r="T13" s="535"/>
      <c r="U13" s="535"/>
      <c r="V13" s="534"/>
      <c r="W13" s="535"/>
      <c r="X13" s="535"/>
      <c r="Y13" s="535"/>
      <c r="Z13" s="535"/>
      <c r="AA13" s="535"/>
      <c r="AB13" s="535"/>
      <c r="AC13" s="535"/>
      <c r="AD13" s="535"/>
      <c r="AE13" s="535"/>
      <c r="AF13" s="535"/>
      <c r="AG13" s="538"/>
    </row>
    <row r="14" spans="1:34" ht="13" thickBot="1" x14ac:dyDescent="0.3">
      <c r="A14" s="536"/>
      <c r="B14" s="537"/>
      <c r="C14" s="537"/>
      <c r="D14" s="537"/>
      <c r="E14" s="537"/>
      <c r="F14" s="537"/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6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9"/>
    </row>
    <row r="15" spans="1:34" x14ac:dyDescent="0.25">
      <c r="A15" s="249" t="s">
        <v>466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21"/>
      <c r="AB15" s="221"/>
      <c r="AC15" s="221"/>
      <c r="AD15" s="221"/>
      <c r="AE15" s="221"/>
      <c r="AF15" s="221"/>
      <c r="AG15" s="251"/>
    </row>
    <row r="16" spans="1:34" ht="5" customHeight="1" x14ac:dyDescent="0.25">
      <c r="A16" s="22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41"/>
      <c r="O16" s="158"/>
      <c r="P16" s="24"/>
      <c r="Q16" s="24"/>
      <c r="R16" s="341"/>
      <c r="S16" s="24"/>
      <c r="T16" s="158"/>
      <c r="U16" s="24"/>
      <c r="V16" s="24"/>
      <c r="W16" s="188"/>
      <c r="X16" s="188"/>
      <c r="Y16" s="188"/>
      <c r="Z16" s="188"/>
      <c r="AA16" s="188"/>
      <c r="AB16" s="24"/>
      <c r="AC16" s="158"/>
      <c r="AD16" s="24"/>
      <c r="AE16" s="158"/>
      <c r="AF16" s="186"/>
      <c r="AG16" s="190"/>
    </row>
    <row r="17" spans="1:33" x14ac:dyDescent="0.25">
      <c r="A17" s="22"/>
      <c r="B17" s="24" t="s">
        <v>341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327" t="s">
        <v>526</v>
      </c>
      <c r="N17" s="350"/>
      <c r="O17" s="158"/>
      <c r="P17" s="24"/>
      <c r="Q17" s="24"/>
      <c r="R17" s="341"/>
      <c r="S17" s="24"/>
      <c r="T17" s="158"/>
      <c r="U17" s="24"/>
      <c r="V17" s="24"/>
      <c r="W17" s="188"/>
      <c r="X17" s="188"/>
      <c r="Y17" s="188"/>
      <c r="Z17" s="188"/>
      <c r="AA17" s="188"/>
      <c r="AB17" s="55"/>
      <c r="AC17" s="158" t="s">
        <v>343</v>
      </c>
      <c r="AD17" s="24"/>
      <c r="AE17" s="158"/>
      <c r="AF17" s="186"/>
      <c r="AG17" s="190"/>
    </row>
    <row r="18" spans="1:33" x14ac:dyDescent="0.25">
      <c r="A18" s="360"/>
      <c r="B18" s="361"/>
      <c r="C18" s="361"/>
      <c r="D18" s="361"/>
      <c r="E18" s="361"/>
      <c r="F18" s="361"/>
      <c r="G18" s="361"/>
      <c r="H18" s="362"/>
      <c r="I18" s="362"/>
      <c r="J18" s="362"/>
      <c r="K18" s="362"/>
      <c r="L18" s="362"/>
      <c r="M18" s="491" t="s">
        <v>525</v>
      </c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362"/>
      <c r="AB18" s="363"/>
      <c r="AC18" s="362"/>
      <c r="AD18" s="364"/>
      <c r="AE18" s="364"/>
      <c r="AF18" s="364"/>
      <c r="AG18" s="365"/>
    </row>
    <row r="19" spans="1:33" x14ac:dyDescent="0.25">
      <c r="A19" s="22"/>
      <c r="B19" s="24" t="s">
        <v>342</v>
      </c>
      <c r="C19" s="24"/>
      <c r="D19" s="24"/>
      <c r="E19" s="24"/>
      <c r="F19" s="366"/>
      <c r="G19" s="24"/>
      <c r="H19" s="45"/>
      <c r="I19" s="344" t="s">
        <v>113</v>
      </c>
      <c r="J19" s="45"/>
      <c r="K19" s="45"/>
      <c r="L19" s="45"/>
      <c r="M19" s="85"/>
      <c r="N19" s="24" t="s">
        <v>342</v>
      </c>
      <c r="O19" s="24"/>
      <c r="P19" s="24"/>
      <c r="Q19" s="24"/>
      <c r="R19" s="366"/>
      <c r="S19" s="24"/>
      <c r="T19" s="45"/>
      <c r="U19" s="344"/>
      <c r="V19" s="487" t="s">
        <v>113</v>
      </c>
      <c r="W19" s="45"/>
      <c r="X19" s="45"/>
      <c r="Y19" s="45"/>
      <c r="Z19" s="45"/>
      <c r="AA19" s="45"/>
      <c r="AB19" s="85"/>
      <c r="AC19" s="45"/>
      <c r="AD19" s="163"/>
      <c r="AE19" s="344" t="s">
        <v>113</v>
      </c>
      <c r="AF19" s="163"/>
      <c r="AG19" s="217"/>
    </row>
    <row r="20" spans="1:33" x14ac:dyDescent="0.25">
      <c r="A20" s="22"/>
      <c r="B20" s="24" t="s">
        <v>26</v>
      </c>
      <c r="C20" s="24"/>
      <c r="D20" s="24"/>
      <c r="E20" s="24"/>
      <c r="F20" s="367"/>
      <c r="G20" s="24"/>
      <c r="H20" s="45"/>
      <c r="I20" s="45"/>
      <c r="J20" s="45"/>
      <c r="K20" s="45"/>
      <c r="L20" s="45"/>
      <c r="M20" s="85"/>
      <c r="N20" s="24" t="s">
        <v>26</v>
      </c>
      <c r="O20" s="24"/>
      <c r="P20" s="24"/>
      <c r="Q20" s="24"/>
      <c r="R20" s="367"/>
      <c r="S20" s="45"/>
      <c r="T20" s="45"/>
      <c r="U20" s="45"/>
      <c r="V20" s="45"/>
      <c r="W20" s="45"/>
      <c r="X20" s="45"/>
      <c r="Y20" s="45"/>
      <c r="Z20" s="45"/>
      <c r="AA20" s="45"/>
      <c r="AB20" s="85"/>
      <c r="AC20" s="45"/>
      <c r="AD20" s="163"/>
      <c r="AE20" s="163"/>
      <c r="AF20" s="163"/>
      <c r="AG20" s="217"/>
    </row>
    <row r="21" spans="1:33" x14ac:dyDescent="0.25">
      <c r="A21" s="22"/>
      <c r="B21" s="797"/>
      <c r="C21" s="797"/>
      <c r="D21" s="797"/>
      <c r="E21" s="24"/>
      <c r="F21" s="367"/>
      <c r="G21" s="522"/>
      <c r="H21" s="522"/>
      <c r="I21" s="522"/>
      <c r="J21" s="522"/>
      <c r="K21" s="522"/>
      <c r="L21" s="45"/>
      <c r="M21" s="85"/>
      <c r="N21" s="797"/>
      <c r="O21" s="797"/>
      <c r="P21" s="797"/>
      <c r="Q21" s="24"/>
      <c r="R21" s="367"/>
      <c r="S21" s="45"/>
      <c r="T21" s="522"/>
      <c r="U21" s="522"/>
      <c r="V21" s="522"/>
      <c r="W21" s="522"/>
      <c r="X21" s="522"/>
      <c r="Y21" s="45"/>
      <c r="Z21" s="45"/>
      <c r="AA21" s="45"/>
      <c r="AB21" s="85"/>
      <c r="AC21" s="542"/>
      <c r="AD21" s="542"/>
      <c r="AE21" s="542"/>
      <c r="AF21" s="542"/>
      <c r="AG21" s="798"/>
    </row>
    <row r="22" spans="1:33" ht="13" thickBot="1" x14ac:dyDescent="0.3">
      <c r="A22" s="191"/>
      <c r="B22" s="135"/>
      <c r="C22" s="135"/>
      <c r="D22" s="135"/>
      <c r="E22" s="135"/>
      <c r="F22" s="368"/>
      <c r="G22" s="135"/>
      <c r="H22" s="213"/>
      <c r="I22" s="213"/>
      <c r="J22" s="213"/>
      <c r="K22" s="213"/>
      <c r="L22" s="213"/>
      <c r="M22" s="215"/>
      <c r="N22" s="213"/>
      <c r="O22" s="213"/>
      <c r="P22" s="213"/>
      <c r="Q22" s="213"/>
      <c r="R22" s="368"/>
      <c r="S22" s="213"/>
      <c r="T22" s="213"/>
      <c r="U22" s="213"/>
      <c r="V22" s="213"/>
      <c r="W22" s="213"/>
      <c r="X22" s="213"/>
      <c r="Y22" s="213"/>
      <c r="Z22" s="213"/>
      <c r="AA22" s="213"/>
      <c r="AB22" s="215"/>
      <c r="AC22" s="213"/>
      <c r="AD22" s="220"/>
      <c r="AE22" s="220"/>
      <c r="AF22" s="220"/>
      <c r="AG22" s="259"/>
    </row>
    <row r="23" spans="1:33" ht="5" customHeight="1" x14ac:dyDescent="0.25">
      <c r="A23" s="174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291"/>
      <c r="O23" s="210"/>
      <c r="P23" s="175"/>
      <c r="Q23" s="175"/>
      <c r="R23" s="291"/>
      <c r="S23" s="175"/>
      <c r="T23" s="210"/>
      <c r="U23" s="175"/>
      <c r="V23" s="175"/>
      <c r="W23" s="211"/>
      <c r="X23" s="211"/>
      <c r="Y23" s="211"/>
      <c r="Z23" s="211"/>
      <c r="AA23" s="211"/>
      <c r="AB23" s="175"/>
      <c r="AC23" s="210"/>
      <c r="AD23" s="175"/>
      <c r="AE23" s="210"/>
      <c r="AF23" s="209"/>
      <c r="AG23" s="195"/>
    </row>
    <row r="24" spans="1:33" x14ac:dyDescent="0.25">
      <c r="A24" s="22"/>
      <c r="B24" s="24" t="s">
        <v>511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341"/>
      <c r="O24" s="158"/>
      <c r="P24" s="24"/>
      <c r="Q24" s="24"/>
      <c r="R24" s="341"/>
      <c r="S24" s="24"/>
      <c r="T24" s="158"/>
      <c r="U24" s="24"/>
      <c r="V24" s="24"/>
      <c r="W24" s="188"/>
      <c r="X24" s="188"/>
      <c r="Y24" s="188"/>
      <c r="Z24" s="188"/>
      <c r="AA24" s="188"/>
      <c r="AB24" s="24"/>
      <c r="AC24" s="158"/>
      <c r="AD24" s="24"/>
      <c r="AE24" s="158"/>
      <c r="AF24" s="186"/>
      <c r="AG24" s="190"/>
    </row>
    <row r="25" spans="1:33" ht="5" customHeight="1" thickBot="1" x14ac:dyDescent="0.3">
      <c r="A25" s="22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341"/>
      <c r="O25" s="158"/>
      <c r="P25" s="24"/>
      <c r="Q25" s="24"/>
      <c r="R25" s="341"/>
      <c r="S25" s="24"/>
      <c r="T25" s="158"/>
      <c r="U25" s="24"/>
      <c r="V25" s="24"/>
      <c r="W25" s="188"/>
      <c r="X25" s="188"/>
      <c r="Y25" s="188"/>
      <c r="Z25" s="188"/>
      <c r="AA25" s="188"/>
      <c r="AB25" s="24"/>
      <c r="AC25" s="158"/>
      <c r="AD25" s="24"/>
      <c r="AE25" s="158"/>
      <c r="AF25" s="186"/>
      <c r="AG25" s="190"/>
    </row>
    <row r="26" spans="1:33" ht="13" thickBot="1" x14ac:dyDescent="0.3">
      <c r="A26" s="22"/>
      <c r="B26" s="29"/>
      <c r="C26" s="36" t="s">
        <v>27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341"/>
      <c r="O26" s="158"/>
      <c r="P26" s="24"/>
      <c r="Q26" s="24"/>
      <c r="R26" s="341"/>
      <c r="S26" s="24"/>
      <c r="T26" s="158"/>
      <c r="U26" s="24"/>
      <c r="V26" s="24"/>
      <c r="W26" s="188"/>
      <c r="X26" s="188"/>
      <c r="Y26" s="188"/>
      <c r="Z26" s="188"/>
      <c r="AA26" s="188"/>
      <c r="AB26" s="24"/>
      <c r="AC26" s="158"/>
      <c r="AD26" s="24"/>
      <c r="AE26" s="158"/>
      <c r="AF26" s="186"/>
      <c r="AG26" s="190"/>
    </row>
    <row r="27" spans="1:33" ht="5" customHeight="1" thickBot="1" x14ac:dyDescent="0.3">
      <c r="A27" s="22"/>
      <c r="B27" s="10"/>
      <c r="C27" s="36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341"/>
      <c r="O27" s="158"/>
      <c r="P27" s="24"/>
      <c r="Q27" s="24"/>
      <c r="R27" s="341"/>
      <c r="S27" s="24"/>
      <c r="T27" s="158"/>
      <c r="U27" s="24"/>
      <c r="V27" s="24"/>
      <c r="W27" s="188"/>
      <c r="X27" s="188"/>
      <c r="Y27" s="188"/>
      <c r="Z27" s="188"/>
      <c r="AA27" s="188"/>
      <c r="AB27" s="24"/>
      <c r="AC27" s="158"/>
      <c r="AD27" s="24"/>
      <c r="AE27" s="158"/>
      <c r="AF27" s="186"/>
      <c r="AG27" s="190"/>
    </row>
    <row r="28" spans="1:33" ht="13" thickBot="1" x14ac:dyDescent="0.3">
      <c r="A28" s="22"/>
      <c r="B28" s="29"/>
      <c r="C28" s="36" t="s">
        <v>528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341"/>
      <c r="O28" s="158"/>
      <c r="P28" s="24"/>
      <c r="Q28" s="24"/>
      <c r="R28" s="341"/>
      <c r="S28" s="24"/>
      <c r="T28" s="158"/>
      <c r="U28" s="24"/>
      <c r="V28" s="24"/>
      <c r="W28" s="188"/>
      <c r="X28" s="188"/>
      <c r="Y28" s="188"/>
      <c r="Z28" s="188"/>
      <c r="AA28" s="188"/>
      <c r="AB28" s="24"/>
      <c r="AC28" s="158"/>
      <c r="AD28" s="24"/>
      <c r="AE28" s="158"/>
      <c r="AF28" s="186"/>
      <c r="AG28" s="190"/>
    </row>
    <row r="29" spans="1:33" ht="5" customHeight="1" x14ac:dyDescent="0.25">
      <c r="A29" s="22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341"/>
      <c r="O29" s="158"/>
      <c r="P29" s="24"/>
      <c r="Q29" s="24"/>
      <c r="R29" s="341"/>
      <c r="S29" s="24"/>
      <c r="T29" s="158"/>
      <c r="U29" s="24"/>
      <c r="V29" s="24"/>
      <c r="W29" s="188"/>
      <c r="X29" s="188"/>
      <c r="Y29" s="188"/>
      <c r="Z29" s="188"/>
      <c r="AA29" s="188"/>
      <c r="AB29" s="24"/>
      <c r="AC29" s="158"/>
      <c r="AD29" s="24"/>
      <c r="AE29" s="158"/>
      <c r="AF29" s="186"/>
      <c r="AG29" s="190"/>
    </row>
    <row r="30" spans="1:33" x14ac:dyDescent="0.25">
      <c r="A30" s="22"/>
      <c r="B30" s="64" t="s">
        <v>29</v>
      </c>
      <c r="C30" s="59"/>
      <c r="D30" s="64"/>
      <c r="E30" s="59"/>
      <c r="F30" s="59"/>
      <c r="G30" s="59"/>
      <c r="H30" s="59"/>
      <c r="I30" s="59"/>
      <c r="J30" s="59"/>
      <c r="K30" s="59"/>
      <c r="L30" s="59"/>
      <c r="M30" s="59"/>
      <c r="N30" s="317"/>
      <c r="O30" s="206"/>
      <c r="P30" s="64"/>
      <c r="Q30" s="59"/>
      <c r="R30" s="317"/>
      <c r="S30" s="59"/>
      <c r="T30" s="206"/>
      <c r="U30" s="59"/>
      <c r="V30" s="59"/>
      <c r="W30" s="233"/>
      <c r="X30" s="233"/>
      <c r="Y30" s="233"/>
      <c r="Z30" s="233"/>
      <c r="AA30" s="233"/>
      <c r="AB30" s="59"/>
      <c r="AC30" s="206"/>
      <c r="AD30" s="59"/>
      <c r="AE30" s="206"/>
      <c r="AF30" s="205"/>
      <c r="AG30" s="240"/>
    </row>
    <row r="31" spans="1:33" x14ac:dyDescent="0.25">
      <c r="A31" s="22"/>
      <c r="B31" s="55" t="s">
        <v>344</v>
      </c>
      <c r="C31" s="24"/>
      <c r="D31" s="55" t="s">
        <v>146</v>
      </c>
      <c r="E31" s="24"/>
      <c r="F31" s="24"/>
      <c r="G31" s="24"/>
      <c r="H31" s="24"/>
      <c r="I31" s="24"/>
      <c r="J31" s="24"/>
      <c r="K31" s="24"/>
      <c r="L31" s="24"/>
      <c r="M31" s="24"/>
      <c r="N31" s="341"/>
      <c r="O31" s="158"/>
      <c r="P31" s="55" t="s">
        <v>346</v>
      </c>
      <c r="Q31" s="24"/>
      <c r="R31" s="341"/>
      <c r="S31" s="24"/>
      <c r="T31" s="158"/>
      <c r="U31" s="24"/>
      <c r="V31" s="24"/>
      <c r="W31" s="188"/>
      <c r="X31" s="188"/>
      <c r="Y31" s="188"/>
      <c r="Z31" s="188"/>
      <c r="AA31" s="188"/>
      <c r="AB31" s="24"/>
      <c r="AC31" s="158"/>
      <c r="AD31" s="24"/>
      <c r="AE31" s="158"/>
      <c r="AF31" s="186"/>
      <c r="AG31" s="190"/>
    </row>
    <row r="32" spans="1:33" x14ac:dyDescent="0.25">
      <c r="A32" s="22"/>
      <c r="B32" s="68" t="s">
        <v>345</v>
      </c>
      <c r="C32" s="63"/>
      <c r="D32" s="68"/>
      <c r="E32" s="63"/>
      <c r="F32" s="63"/>
      <c r="G32" s="63"/>
      <c r="H32" s="63"/>
      <c r="I32" s="63"/>
      <c r="J32" s="63"/>
      <c r="K32" s="63"/>
      <c r="L32" s="63"/>
      <c r="M32" s="63"/>
      <c r="N32" s="343"/>
      <c r="O32" s="159"/>
      <c r="P32" s="68" t="s">
        <v>347</v>
      </c>
      <c r="Q32" s="63"/>
      <c r="R32" s="342" t="s">
        <v>348</v>
      </c>
      <c r="S32" s="63"/>
      <c r="T32" s="312" t="s">
        <v>28</v>
      </c>
      <c r="U32" s="63"/>
      <c r="V32" s="63"/>
      <c r="W32" s="311"/>
      <c r="X32" s="311"/>
      <c r="Y32" s="311"/>
      <c r="Z32" s="311"/>
      <c r="AA32" s="311"/>
      <c r="AB32" s="63"/>
      <c r="AC32" s="159"/>
      <c r="AD32" s="63"/>
      <c r="AE32" s="159"/>
      <c r="AF32" s="200"/>
      <c r="AG32" s="190"/>
    </row>
    <row r="33" spans="1:33" x14ac:dyDescent="0.25">
      <c r="A33" s="22"/>
      <c r="B33" s="55"/>
      <c r="C33" s="24"/>
      <c r="D33" s="55"/>
      <c r="E33" s="24"/>
      <c r="F33" s="24"/>
      <c r="G33" s="24"/>
      <c r="H33" s="24"/>
      <c r="I33" s="24"/>
      <c r="J33" s="24"/>
      <c r="K33" s="24"/>
      <c r="L33" s="24"/>
      <c r="M33" s="24"/>
      <c r="N33" s="341"/>
      <c r="O33" s="158"/>
      <c r="P33" s="55"/>
      <c r="Q33" s="24"/>
      <c r="R33" s="340"/>
      <c r="S33" s="24"/>
      <c r="T33" s="313"/>
      <c r="U33" s="24"/>
      <c r="V33" s="24"/>
      <c r="W33" s="188"/>
      <c r="X33" s="188"/>
      <c r="Y33" s="188"/>
      <c r="Z33" s="188"/>
      <c r="AA33" s="188"/>
      <c r="AB33" s="24"/>
      <c r="AC33" s="158"/>
      <c r="AD33" s="24"/>
      <c r="AE33" s="158"/>
      <c r="AF33" s="186"/>
      <c r="AG33" s="240"/>
    </row>
    <row r="34" spans="1:33" x14ac:dyDescent="0.25">
      <c r="A34" s="22"/>
      <c r="B34" s="55"/>
      <c r="C34" s="24"/>
      <c r="D34" s="55"/>
      <c r="E34" s="24"/>
      <c r="F34" s="24"/>
      <c r="G34" s="24"/>
      <c r="H34" s="24"/>
      <c r="I34" s="24"/>
      <c r="J34" s="24"/>
      <c r="K34" s="24"/>
      <c r="L34" s="24"/>
      <c r="M34" s="24"/>
      <c r="N34" s="341"/>
      <c r="O34" s="158"/>
      <c r="P34" s="55"/>
      <c r="Q34" s="24"/>
      <c r="R34" s="340"/>
      <c r="S34" s="24"/>
      <c r="T34" s="313"/>
      <c r="U34" s="24"/>
      <c r="V34" s="24"/>
      <c r="W34" s="188"/>
      <c r="X34" s="188"/>
      <c r="Y34" s="188"/>
      <c r="Z34" s="188"/>
      <c r="AA34" s="188"/>
      <c r="AB34" s="24"/>
      <c r="AC34" s="158"/>
      <c r="AD34" s="24"/>
      <c r="AE34" s="158"/>
      <c r="AF34" s="186"/>
      <c r="AG34" s="190"/>
    </row>
    <row r="35" spans="1:33" x14ac:dyDescent="0.25">
      <c r="A35" s="22"/>
      <c r="B35" s="68"/>
      <c r="C35" s="63"/>
      <c r="D35" s="68"/>
      <c r="E35" s="63"/>
      <c r="F35" s="63"/>
      <c r="G35" s="63"/>
      <c r="H35" s="63"/>
      <c r="I35" s="63"/>
      <c r="J35" s="63"/>
      <c r="K35" s="63"/>
      <c r="L35" s="63"/>
      <c r="M35" s="63"/>
      <c r="N35" s="343"/>
      <c r="O35" s="159"/>
      <c r="P35" s="68"/>
      <c r="Q35" s="63"/>
      <c r="R35" s="342"/>
      <c r="S35" s="63"/>
      <c r="T35" s="312"/>
      <c r="U35" s="63"/>
      <c r="V35" s="63"/>
      <c r="W35" s="311"/>
      <c r="X35" s="311"/>
      <c r="Y35" s="311"/>
      <c r="Z35" s="311"/>
      <c r="AA35" s="311"/>
      <c r="AB35" s="63"/>
      <c r="AC35" s="159"/>
      <c r="AD35" s="63"/>
      <c r="AE35" s="159"/>
      <c r="AF35" s="200"/>
      <c r="AG35" s="190"/>
    </row>
    <row r="36" spans="1:33" x14ac:dyDescent="0.25">
      <c r="A36" s="22"/>
      <c r="B36" s="55"/>
      <c r="C36" s="24"/>
      <c r="D36" s="55"/>
      <c r="E36" s="24"/>
      <c r="F36" s="24"/>
      <c r="G36" s="24"/>
      <c r="H36" s="24"/>
      <c r="I36" s="24"/>
      <c r="J36" s="24"/>
      <c r="K36" s="24"/>
      <c r="L36" s="24"/>
      <c r="M36" s="24"/>
      <c r="N36" s="341"/>
      <c r="O36" s="158"/>
      <c r="P36" s="55"/>
      <c r="Q36" s="24"/>
      <c r="R36" s="340"/>
      <c r="S36" s="24"/>
      <c r="T36" s="313"/>
      <c r="U36" s="24"/>
      <c r="V36" s="24"/>
      <c r="W36" s="188"/>
      <c r="X36" s="188"/>
      <c r="Y36" s="188"/>
      <c r="Z36" s="188"/>
      <c r="AA36" s="188"/>
      <c r="AB36" s="24"/>
      <c r="AC36" s="158"/>
      <c r="AD36" s="24"/>
      <c r="AE36" s="158"/>
      <c r="AF36" s="186"/>
      <c r="AG36" s="240"/>
    </row>
    <row r="37" spans="1:33" x14ac:dyDescent="0.25">
      <c r="A37" s="22"/>
      <c r="B37" s="55"/>
      <c r="C37" s="24"/>
      <c r="D37" s="55"/>
      <c r="E37" s="24"/>
      <c r="F37" s="24"/>
      <c r="G37" s="24"/>
      <c r="H37" s="24"/>
      <c r="I37" s="24"/>
      <c r="J37" s="24"/>
      <c r="K37" s="24"/>
      <c r="L37" s="24"/>
      <c r="M37" s="24"/>
      <c r="N37" s="341"/>
      <c r="O37" s="158"/>
      <c r="P37" s="55"/>
      <c r="Q37" s="24"/>
      <c r="R37" s="340"/>
      <c r="S37" s="24"/>
      <c r="T37" s="313"/>
      <c r="U37" s="24"/>
      <c r="V37" s="24"/>
      <c r="W37" s="188"/>
      <c r="X37" s="188"/>
      <c r="Y37" s="188"/>
      <c r="Z37" s="188"/>
      <c r="AA37" s="188"/>
      <c r="AB37" s="24"/>
      <c r="AC37" s="158"/>
      <c r="AD37" s="24"/>
      <c r="AE37" s="158"/>
      <c r="AF37" s="186"/>
      <c r="AG37" s="190"/>
    </row>
    <row r="38" spans="1:33" x14ac:dyDescent="0.25">
      <c r="A38" s="22"/>
      <c r="B38" s="68"/>
      <c r="C38" s="63"/>
      <c r="D38" s="68"/>
      <c r="E38" s="63"/>
      <c r="F38" s="63"/>
      <c r="G38" s="63"/>
      <c r="H38" s="63"/>
      <c r="I38" s="63"/>
      <c r="J38" s="63"/>
      <c r="K38" s="63"/>
      <c r="L38" s="63"/>
      <c r="M38" s="63"/>
      <c r="N38" s="343"/>
      <c r="O38" s="159"/>
      <c r="P38" s="68"/>
      <c r="Q38" s="63"/>
      <c r="R38" s="342"/>
      <c r="S38" s="63"/>
      <c r="T38" s="312"/>
      <c r="U38" s="63"/>
      <c r="V38" s="63"/>
      <c r="W38" s="311"/>
      <c r="X38" s="311"/>
      <c r="Y38" s="311"/>
      <c r="Z38" s="311"/>
      <c r="AA38" s="311"/>
      <c r="AB38" s="63"/>
      <c r="AC38" s="159"/>
      <c r="AD38" s="63"/>
      <c r="AE38" s="159"/>
      <c r="AF38" s="200"/>
      <c r="AG38" s="190"/>
    </row>
    <row r="39" spans="1:33" x14ac:dyDescent="0.25">
      <c r="A39" s="22"/>
      <c r="B39" s="24" t="s">
        <v>469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341"/>
      <c r="O39" s="158"/>
      <c r="P39" s="24"/>
      <c r="Q39" s="24"/>
      <c r="R39" s="341"/>
      <c r="S39" s="24"/>
      <c r="T39" s="158"/>
      <c r="U39" s="24"/>
      <c r="V39" s="24"/>
      <c r="W39" s="188"/>
      <c r="X39" s="188"/>
      <c r="Y39" s="188"/>
      <c r="Z39" s="188"/>
      <c r="AA39" s="188"/>
      <c r="AB39" s="24"/>
      <c r="AC39" s="158"/>
      <c r="AD39" s="24"/>
      <c r="AE39" s="158"/>
      <c r="AF39" s="186"/>
      <c r="AG39" s="240"/>
    </row>
    <row r="40" spans="1:33" x14ac:dyDescent="0.25">
      <c r="A40" s="22"/>
      <c r="B40" s="24" t="s">
        <v>467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341"/>
      <c r="O40" s="158"/>
      <c r="P40" s="24"/>
      <c r="Q40" s="24"/>
      <c r="R40" s="341"/>
      <c r="S40" s="24"/>
      <c r="T40" s="158"/>
      <c r="U40" s="24"/>
      <c r="V40" s="24"/>
      <c r="W40" s="188"/>
      <c r="X40" s="188"/>
      <c r="Y40" s="188"/>
      <c r="Z40" s="188"/>
      <c r="AA40" s="188"/>
      <c r="AB40" s="24"/>
      <c r="AC40" s="158"/>
      <c r="AD40" s="24"/>
      <c r="AE40" s="158"/>
      <c r="AF40" s="186"/>
      <c r="AG40" s="190"/>
    </row>
    <row r="41" spans="1:33" ht="5" customHeight="1" thickBot="1" x14ac:dyDescent="0.3">
      <c r="A41" s="191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314"/>
      <c r="O41" s="256"/>
      <c r="P41" s="135"/>
      <c r="Q41" s="135"/>
      <c r="R41" s="314"/>
      <c r="S41" s="135"/>
      <c r="T41" s="256"/>
      <c r="U41" s="135"/>
      <c r="V41" s="135"/>
      <c r="W41" s="315"/>
      <c r="X41" s="315"/>
      <c r="Y41" s="315"/>
      <c r="Z41" s="315"/>
      <c r="AA41" s="315"/>
      <c r="AB41" s="135"/>
      <c r="AC41" s="256"/>
      <c r="AD41" s="135"/>
      <c r="AE41" s="256"/>
      <c r="AF41" s="316"/>
      <c r="AG41" s="192"/>
    </row>
    <row r="42" spans="1:33" x14ac:dyDescent="0.25">
      <c r="A42" s="174" t="s">
        <v>230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209"/>
      <c r="O42" s="210"/>
      <c r="P42" s="175"/>
      <c r="Q42" s="175"/>
      <c r="R42" s="209"/>
      <c r="S42" s="175"/>
      <c r="T42" s="210"/>
      <c r="U42" s="175"/>
      <c r="V42" s="175"/>
      <c r="W42" s="211"/>
      <c r="X42" s="211"/>
      <c r="Y42" s="211"/>
      <c r="Z42" s="211"/>
      <c r="AA42" s="211"/>
      <c r="AB42" s="175"/>
      <c r="AC42" s="210"/>
      <c r="AD42" s="175"/>
      <c r="AE42" s="210"/>
      <c r="AF42" s="209"/>
      <c r="AG42" s="195"/>
    </row>
    <row r="43" spans="1:33" ht="5" customHeight="1" thickBot="1" x14ac:dyDescent="0.3">
      <c r="A43" s="22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190"/>
    </row>
    <row r="44" spans="1:33" ht="13" thickBot="1" x14ac:dyDescent="0.3">
      <c r="A44" s="29"/>
      <c r="B44" s="24" t="s">
        <v>231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190"/>
    </row>
    <row r="45" spans="1:33" ht="5" customHeight="1" thickBot="1" x14ac:dyDescent="0.3">
      <c r="A45" s="20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190"/>
    </row>
    <row r="46" spans="1:33" ht="13" thickBot="1" x14ac:dyDescent="0.3">
      <c r="A46" s="29"/>
      <c r="B46" s="24" t="s">
        <v>232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186"/>
      <c r="O46" s="158"/>
      <c r="P46" s="24"/>
      <c r="Q46" s="24"/>
      <c r="R46" s="186"/>
      <c r="S46" s="24"/>
      <c r="T46" s="158"/>
      <c r="U46" s="24"/>
      <c r="V46" s="24"/>
      <c r="W46" s="188"/>
      <c r="X46" s="188"/>
      <c r="Y46" s="188"/>
      <c r="Z46" s="188"/>
      <c r="AA46" s="188"/>
      <c r="AB46" s="24"/>
      <c r="AC46" s="158"/>
      <c r="AD46" s="24"/>
      <c r="AE46" s="158"/>
      <c r="AF46" s="186"/>
      <c r="AG46" s="190"/>
    </row>
    <row r="47" spans="1:33" ht="5" customHeight="1" x14ac:dyDescent="0.25">
      <c r="A47" s="22"/>
      <c r="B47" s="24"/>
      <c r="C47" s="4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158"/>
      <c r="P47" s="24"/>
      <c r="Q47" s="24"/>
      <c r="R47" s="24"/>
      <c r="S47" s="24"/>
      <c r="T47" s="158"/>
      <c r="U47" s="24"/>
      <c r="V47" s="24"/>
      <c r="W47" s="24"/>
      <c r="X47" s="24"/>
      <c r="Y47" s="24"/>
      <c r="Z47" s="24"/>
      <c r="AA47" s="24"/>
      <c r="AB47" s="24"/>
      <c r="AC47" s="158"/>
      <c r="AD47" s="24"/>
      <c r="AE47" s="158"/>
      <c r="AF47" s="24"/>
      <c r="AG47" s="190"/>
    </row>
    <row r="48" spans="1:33" x14ac:dyDescent="0.25">
      <c r="A48" s="22"/>
      <c r="B48" s="24"/>
      <c r="C48" s="43" t="s">
        <v>18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346"/>
      <c r="S48" s="346"/>
      <c r="T48" s="488" t="s">
        <v>233</v>
      </c>
      <c r="U48" s="81"/>
      <c r="V48" s="81"/>
      <c r="W48" s="524" t="s">
        <v>113</v>
      </c>
      <c r="X48" s="525"/>
      <c r="Y48" s="525"/>
      <c r="Z48" s="525"/>
      <c r="AA48" s="525"/>
      <c r="AB48" s="526"/>
      <c r="AC48" s="24" t="s">
        <v>162</v>
      </c>
      <c r="AD48" s="24"/>
      <c r="AE48" s="24"/>
      <c r="AF48" s="24"/>
      <c r="AG48" s="190"/>
    </row>
    <row r="49" spans="1:34" x14ac:dyDescent="0.25">
      <c r="A49" s="22"/>
      <c r="B49" s="63" t="s">
        <v>124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200"/>
      <c r="O49" s="159"/>
      <c r="P49" s="63"/>
      <c r="Q49" s="63"/>
      <c r="R49" s="201"/>
      <c r="S49" s="201"/>
      <c r="T49" s="202" t="s">
        <v>166</v>
      </c>
      <c r="U49" s="82"/>
      <c r="V49" s="203"/>
      <c r="W49" s="527"/>
      <c r="X49" s="528"/>
      <c r="Y49" s="528"/>
      <c r="Z49" s="528"/>
      <c r="AA49" s="528"/>
      <c r="AB49" s="529"/>
      <c r="AC49" s="159" t="s">
        <v>470</v>
      </c>
      <c r="AD49" s="159"/>
      <c r="AE49" s="200"/>
      <c r="AF49" s="24"/>
      <c r="AG49" s="190"/>
    </row>
    <row r="50" spans="1:34" x14ac:dyDescent="0.25">
      <c r="A50" s="22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55"/>
      <c r="U50" s="59"/>
      <c r="V50" s="58"/>
      <c r="W50" s="516"/>
      <c r="X50" s="517"/>
      <c r="Y50" s="517"/>
      <c r="Z50" s="517"/>
      <c r="AA50" s="517"/>
      <c r="AB50" s="518"/>
      <c r="AC50" s="24"/>
      <c r="AD50" s="24"/>
      <c r="AE50" s="24"/>
      <c r="AF50" s="59"/>
      <c r="AG50" s="240"/>
    </row>
    <row r="51" spans="1:34" x14ac:dyDescent="0.25">
      <c r="A51" s="22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55"/>
      <c r="U51" s="24"/>
      <c r="V51" s="58"/>
      <c r="W51" s="630"/>
      <c r="X51" s="522"/>
      <c r="Y51" s="522"/>
      <c r="Z51" s="522"/>
      <c r="AA51" s="522"/>
      <c r="AB51" s="799"/>
      <c r="AC51" s="24"/>
      <c r="AD51" s="24"/>
      <c r="AE51" s="24"/>
      <c r="AF51" s="24"/>
      <c r="AG51" s="190"/>
    </row>
    <row r="52" spans="1:34" x14ac:dyDescent="0.25">
      <c r="A52" s="22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64"/>
      <c r="U52" s="59"/>
      <c r="V52" s="65"/>
      <c r="W52" s="516"/>
      <c r="X52" s="517"/>
      <c r="Y52" s="517"/>
      <c r="Z52" s="517"/>
      <c r="AA52" s="517"/>
      <c r="AB52" s="518"/>
      <c r="AC52" s="59"/>
      <c r="AD52" s="59"/>
      <c r="AE52" s="59"/>
      <c r="AF52" s="59"/>
      <c r="AG52" s="240"/>
    </row>
    <row r="53" spans="1:34" x14ac:dyDescent="0.25">
      <c r="A53" s="22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55"/>
      <c r="U53" s="24"/>
      <c r="V53" s="58"/>
      <c r="W53" s="630"/>
      <c r="X53" s="522"/>
      <c r="Y53" s="522"/>
      <c r="Z53" s="522"/>
      <c r="AA53" s="522"/>
      <c r="AB53" s="799"/>
      <c r="AC53" s="24"/>
      <c r="AD53" s="24"/>
      <c r="AE53" s="24"/>
      <c r="AF53" s="24"/>
      <c r="AG53" s="190"/>
    </row>
    <row r="54" spans="1:34" x14ac:dyDescent="0.25">
      <c r="A54" s="22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64"/>
      <c r="U54" s="59"/>
      <c r="V54" s="65"/>
      <c r="W54" s="516"/>
      <c r="X54" s="517"/>
      <c r="Y54" s="517"/>
      <c r="Z54" s="517"/>
      <c r="AA54" s="517"/>
      <c r="AB54" s="518"/>
      <c r="AC54" s="59"/>
      <c r="AD54" s="59"/>
      <c r="AE54" s="59"/>
      <c r="AF54" s="59"/>
      <c r="AG54" s="240"/>
    </row>
    <row r="55" spans="1:34" ht="13" thickBot="1" x14ac:dyDescent="0.3">
      <c r="A55" s="212"/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5"/>
      <c r="U55" s="213"/>
      <c r="V55" s="214"/>
      <c r="W55" s="519"/>
      <c r="X55" s="520"/>
      <c r="Y55" s="520"/>
      <c r="Z55" s="520"/>
      <c r="AA55" s="520"/>
      <c r="AB55" s="521"/>
      <c r="AC55" s="213"/>
      <c r="AD55" s="213"/>
      <c r="AE55" s="213"/>
      <c r="AF55" s="213"/>
      <c r="AG55" s="216"/>
    </row>
    <row r="56" spans="1:34" x14ac:dyDescent="0.25">
      <c r="A56" s="249" t="s">
        <v>297</v>
      </c>
      <c r="B56" s="257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51"/>
    </row>
    <row r="57" spans="1:34" ht="5" customHeight="1" x14ac:dyDescent="0.25">
      <c r="A57" s="20"/>
      <c r="B57" s="10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217"/>
    </row>
    <row r="58" spans="1:34" x14ac:dyDescent="0.25">
      <c r="A58" s="218" t="s">
        <v>21</v>
      </c>
      <c r="B58" s="10" t="s">
        <v>470</v>
      </c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24"/>
      <c r="O58" s="24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  <c r="AC58" s="163"/>
      <c r="AD58" s="163"/>
      <c r="AE58" s="163"/>
      <c r="AF58" s="163"/>
      <c r="AG58" s="217"/>
      <c r="AH58" s="26"/>
    </row>
    <row r="59" spans="1:34" ht="5" customHeight="1" thickBot="1" x14ac:dyDescent="0.3">
      <c r="A59" s="20"/>
      <c r="B59" s="10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24"/>
      <c r="O59" s="24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217"/>
      <c r="AH59" s="26"/>
    </row>
    <row r="60" spans="1:34" ht="13.5" thickBot="1" x14ac:dyDescent="0.3">
      <c r="A60" s="319"/>
      <c r="B60" s="10" t="s">
        <v>516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190"/>
      <c r="AH60" s="26"/>
    </row>
    <row r="61" spans="1:34" ht="5" customHeight="1" thickBot="1" x14ac:dyDescent="0.3">
      <c r="A61" s="318"/>
      <c r="B61" s="10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190"/>
      <c r="AH61" s="26"/>
    </row>
    <row r="62" spans="1:34" ht="13.5" thickBot="1" x14ac:dyDescent="0.3">
      <c r="A62" s="319"/>
      <c r="B62" s="10" t="s">
        <v>349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190"/>
      <c r="AH62" s="26"/>
    </row>
    <row r="63" spans="1:34" x14ac:dyDescent="0.25">
      <c r="A63" s="218"/>
      <c r="B63" s="10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217"/>
      <c r="AH63" s="26"/>
    </row>
    <row r="64" spans="1:34" x14ac:dyDescent="0.25">
      <c r="A64" s="22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24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288"/>
    </row>
    <row r="65" spans="1:33" x14ac:dyDescent="0.25">
      <c r="A65" s="177" t="s">
        <v>15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10"/>
      <c r="N65" s="10"/>
      <c r="O65" s="59" t="s">
        <v>16</v>
      </c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289"/>
    </row>
    <row r="66" spans="1:33" x14ac:dyDescent="0.25">
      <c r="A66" s="2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24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288"/>
    </row>
    <row r="67" spans="1:33" x14ac:dyDescent="0.25">
      <c r="A67" s="2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24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288"/>
    </row>
    <row r="68" spans="1:33" x14ac:dyDescent="0.25">
      <c r="A68" s="2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24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288"/>
    </row>
    <row r="69" spans="1:33" ht="13" thickBot="1" x14ac:dyDescent="0.3">
      <c r="A69" s="25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178" t="s">
        <v>143</v>
      </c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3"/>
    </row>
    <row r="70" spans="1:33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</row>
    <row r="71" spans="1:33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</row>
    <row r="72" spans="1:33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</row>
    <row r="73" spans="1:33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</row>
    <row r="74" spans="1:33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</row>
    <row r="75" spans="1:33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</row>
    <row r="76" spans="1:33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</row>
    <row r="77" spans="1:33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</row>
    <row r="79" spans="1:33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</row>
    <row r="80" spans="1:33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</row>
  </sheetData>
  <mergeCells count="15">
    <mergeCell ref="W54:AB54"/>
    <mergeCell ref="W55:AB55"/>
    <mergeCell ref="W48:AB49"/>
    <mergeCell ref="W50:AB50"/>
    <mergeCell ref="W51:AB51"/>
    <mergeCell ref="W52:AB52"/>
    <mergeCell ref="W53:AB53"/>
    <mergeCell ref="Q1:R1"/>
    <mergeCell ref="A10:U14"/>
    <mergeCell ref="V10:AG14"/>
    <mergeCell ref="B21:D21"/>
    <mergeCell ref="G21:K21"/>
    <mergeCell ref="N21:P21"/>
    <mergeCell ref="AC21:AG21"/>
    <mergeCell ref="T21:X21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3"/>
  <sheetViews>
    <sheetView view="pageBreakPreview" zoomScaleNormal="100" zoomScaleSheetLayoutView="100" workbookViewId="0"/>
  </sheetViews>
  <sheetFormatPr baseColWidth="10" defaultColWidth="2.6328125" defaultRowHeight="12.5" x14ac:dyDescent="0.25"/>
  <cols>
    <col min="1" max="31" width="2.6328125" style="1"/>
    <col min="32" max="46" width="2.6328125" style="15"/>
    <col min="47" max="47" width="2.6328125" style="15" customWidth="1"/>
    <col min="48" max="48" width="2.6328125" style="1"/>
    <col min="49" max="51" width="2.6328125" style="15"/>
    <col min="52" max="16384" width="2.6328125" style="1"/>
  </cols>
  <sheetData>
    <row r="1" spans="1:51" ht="13" x14ac:dyDescent="0.3">
      <c r="A1" s="182"/>
      <c r="B1" s="224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179"/>
      <c r="N1" s="61"/>
      <c r="O1" s="179"/>
      <c r="P1" s="61"/>
      <c r="Q1" s="179" t="s">
        <v>12</v>
      </c>
      <c r="R1" s="505"/>
      <c r="S1" s="505"/>
      <c r="T1" s="179"/>
      <c r="U1" s="183"/>
      <c r="V1" s="183"/>
      <c r="W1" s="183"/>
      <c r="X1" s="183"/>
      <c r="Y1" s="257"/>
      <c r="Z1" s="257"/>
      <c r="AA1" s="257"/>
      <c r="AB1" s="257"/>
      <c r="AC1" s="257"/>
      <c r="AD1" s="175"/>
      <c r="AE1" s="175"/>
      <c r="AF1" s="175"/>
      <c r="AG1" s="175"/>
      <c r="AH1" s="175"/>
      <c r="AI1" s="219"/>
      <c r="AJ1" s="175"/>
      <c r="AK1" s="175"/>
      <c r="AL1" s="175"/>
      <c r="AM1" s="175"/>
      <c r="AN1" s="280" t="s">
        <v>6</v>
      </c>
      <c r="AO1" s="283"/>
      <c r="AP1" s="284" t="s">
        <v>471</v>
      </c>
      <c r="AQ1" s="175"/>
      <c r="AR1" s="175"/>
      <c r="AS1" s="175"/>
      <c r="AT1" s="175"/>
      <c r="AU1" s="175"/>
      <c r="AV1" s="257"/>
      <c r="AW1" s="175"/>
      <c r="AX1" s="195"/>
      <c r="AY1" s="24"/>
    </row>
    <row r="2" spans="1:51" ht="13" x14ac:dyDescent="0.25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26"/>
      <c r="Z2" s="26"/>
      <c r="AA2" s="26"/>
      <c r="AB2" s="10"/>
      <c r="AC2" s="10"/>
      <c r="AD2" s="10"/>
      <c r="AE2" s="10"/>
      <c r="AF2" s="24"/>
      <c r="AG2" s="24"/>
      <c r="AH2" s="24"/>
      <c r="AI2" s="24"/>
      <c r="AJ2" s="24"/>
      <c r="AK2" s="24"/>
      <c r="AL2" s="24"/>
      <c r="AM2" s="24"/>
      <c r="AN2" s="24"/>
      <c r="AO2" s="285"/>
      <c r="AP2" s="286" t="s">
        <v>472</v>
      </c>
      <c r="AQ2" s="24"/>
      <c r="AR2" s="24"/>
      <c r="AS2" s="24"/>
      <c r="AT2" s="24"/>
      <c r="AU2" s="24"/>
      <c r="AV2" s="26"/>
      <c r="AW2" s="24"/>
      <c r="AX2" s="190"/>
      <c r="AY2" s="24"/>
    </row>
    <row r="3" spans="1:51" ht="13" thickBot="1" x14ac:dyDescent="0.3">
      <c r="A3" s="19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37"/>
      <c r="T3" s="135"/>
      <c r="U3" s="135"/>
      <c r="V3" s="37"/>
      <c r="W3" s="37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230" t="s">
        <v>115</v>
      </c>
      <c r="AV3" s="617">
        <v>1</v>
      </c>
      <c r="AW3" s="617"/>
      <c r="AX3" s="618"/>
      <c r="AY3" s="24"/>
    </row>
    <row r="4" spans="1:51" x14ac:dyDescent="0.25">
      <c r="A4" s="174" t="s">
        <v>408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95"/>
    </row>
    <row r="5" spans="1:51" ht="18" x14ac:dyDescent="0.4">
      <c r="A5" s="534"/>
      <c r="B5" s="535"/>
      <c r="C5" s="535"/>
      <c r="D5" s="535"/>
      <c r="E5" s="535"/>
      <c r="F5" s="535"/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35"/>
      <c r="S5" s="535"/>
      <c r="T5" s="535"/>
      <c r="U5" s="535"/>
      <c r="V5" s="535"/>
      <c r="W5" s="535"/>
      <c r="X5" s="535"/>
      <c r="Y5" s="164" t="s">
        <v>350</v>
      </c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187"/>
      <c r="AW5" s="24"/>
      <c r="AX5" s="190"/>
    </row>
    <row r="6" spans="1:51" x14ac:dyDescent="0.25">
      <c r="A6" s="534"/>
      <c r="B6" s="535"/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535"/>
      <c r="O6" s="535"/>
      <c r="P6" s="535"/>
      <c r="Q6" s="535"/>
      <c r="R6" s="535"/>
      <c r="S6" s="535"/>
      <c r="T6" s="535"/>
      <c r="U6" s="535"/>
      <c r="V6" s="535"/>
      <c r="W6" s="535"/>
      <c r="X6" s="535"/>
      <c r="Y6" s="22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187"/>
      <c r="AW6" s="24"/>
      <c r="AX6" s="190"/>
    </row>
    <row r="7" spans="1:51" x14ac:dyDescent="0.25">
      <c r="A7" s="534"/>
      <c r="B7" s="535"/>
      <c r="C7" s="535"/>
      <c r="D7" s="535"/>
      <c r="E7" s="535"/>
      <c r="F7" s="535"/>
      <c r="G7" s="535"/>
      <c r="H7" s="535"/>
      <c r="I7" s="535"/>
      <c r="J7" s="535"/>
      <c r="K7" s="535"/>
      <c r="L7" s="535"/>
      <c r="M7" s="535"/>
      <c r="N7" s="535"/>
      <c r="O7" s="535"/>
      <c r="P7" s="535"/>
      <c r="Q7" s="535"/>
      <c r="R7" s="535"/>
      <c r="S7" s="535"/>
      <c r="T7" s="535"/>
      <c r="U7" s="535"/>
      <c r="V7" s="535"/>
      <c r="W7" s="535"/>
      <c r="X7" s="535"/>
      <c r="Y7" s="55" t="s">
        <v>352</v>
      </c>
      <c r="Z7" s="187"/>
      <c r="AA7" s="26"/>
      <c r="AB7" s="187"/>
      <c r="AC7" s="187"/>
      <c r="AD7" s="187"/>
      <c r="AE7" s="187"/>
      <c r="AF7" s="10"/>
      <c r="AG7" s="24"/>
      <c r="AH7" s="24"/>
      <c r="AI7" s="24"/>
      <c r="AJ7" s="24"/>
      <c r="AK7" s="24"/>
      <c r="AL7" s="15" t="s">
        <v>159</v>
      </c>
      <c r="AM7" s="24"/>
      <c r="AN7" s="24"/>
      <c r="AO7" s="24"/>
      <c r="AP7" s="24"/>
      <c r="AQ7" s="24"/>
      <c r="AR7" s="24"/>
      <c r="AS7" s="24"/>
      <c r="AT7" s="24"/>
      <c r="AU7" s="24"/>
      <c r="AV7" s="10"/>
      <c r="AW7" s="24"/>
      <c r="AX7" s="190"/>
    </row>
    <row r="8" spans="1:51" x14ac:dyDescent="0.25">
      <c r="A8" s="534"/>
      <c r="B8" s="535"/>
      <c r="C8" s="535"/>
      <c r="D8" s="535"/>
      <c r="E8" s="535"/>
      <c r="F8" s="535"/>
      <c r="G8" s="535"/>
      <c r="H8" s="535"/>
      <c r="I8" s="535"/>
      <c r="J8" s="535"/>
      <c r="K8" s="535"/>
      <c r="L8" s="535"/>
      <c r="M8" s="535"/>
      <c r="N8" s="535"/>
      <c r="O8" s="535"/>
      <c r="P8" s="535"/>
      <c r="Q8" s="535"/>
      <c r="R8" s="535"/>
      <c r="S8" s="535"/>
      <c r="T8" s="535"/>
      <c r="U8" s="535"/>
      <c r="V8" s="535"/>
      <c r="W8" s="535"/>
      <c r="X8" s="535"/>
      <c r="Y8" s="55"/>
      <c r="Z8" s="10"/>
      <c r="AA8" s="26"/>
      <c r="AB8" s="10"/>
      <c r="AC8" s="26"/>
      <c r="AD8" s="10"/>
      <c r="AE8" s="10"/>
      <c r="AF8" s="10"/>
      <c r="AG8" s="24"/>
      <c r="AH8" s="24"/>
      <c r="AI8" s="24"/>
      <c r="AJ8" s="24"/>
      <c r="AK8" s="24"/>
      <c r="AL8" s="619"/>
      <c r="AM8" s="620"/>
      <c r="AN8" s="620"/>
      <c r="AO8" s="620"/>
      <c r="AP8" s="620"/>
      <c r="AQ8" s="620"/>
      <c r="AR8" s="620"/>
      <c r="AS8" s="620"/>
      <c r="AT8" s="620"/>
      <c r="AU8" s="620"/>
      <c r="AV8" s="620"/>
      <c r="AW8" s="620"/>
      <c r="AX8" s="621"/>
    </row>
    <row r="9" spans="1:51" ht="13" thickBot="1" x14ac:dyDescent="0.3">
      <c r="A9" s="536"/>
      <c r="B9" s="537"/>
      <c r="C9" s="537"/>
      <c r="D9" s="537"/>
      <c r="E9" s="537"/>
      <c r="F9" s="537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228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135"/>
      <c r="AK9" s="135"/>
      <c r="AL9" s="622"/>
      <c r="AM9" s="537"/>
      <c r="AN9" s="537"/>
      <c r="AO9" s="537"/>
      <c r="AP9" s="537"/>
      <c r="AQ9" s="537"/>
      <c r="AR9" s="537"/>
      <c r="AS9" s="537"/>
      <c r="AT9" s="537"/>
      <c r="AU9" s="537"/>
      <c r="AV9" s="537"/>
      <c r="AW9" s="537"/>
      <c r="AX9" s="539"/>
    </row>
    <row r="10" spans="1:51" x14ac:dyDescent="0.25">
      <c r="A10" s="550" t="s">
        <v>234</v>
      </c>
      <c r="B10" s="551"/>
      <c r="C10" s="543" t="s">
        <v>47</v>
      </c>
      <c r="D10" s="543"/>
      <c r="E10" s="543"/>
      <c r="F10" s="543"/>
      <c r="G10" s="543"/>
      <c r="H10" s="543"/>
      <c r="I10" s="543"/>
      <c r="J10" s="543"/>
      <c r="K10" s="543"/>
      <c r="L10" s="555" t="s">
        <v>134</v>
      </c>
      <c r="M10" s="553"/>
      <c r="N10" s="553"/>
      <c r="O10" s="553"/>
      <c r="P10" s="553"/>
      <c r="Q10" s="553"/>
      <c r="R10" s="553"/>
      <c r="S10" s="553"/>
      <c r="T10" s="553"/>
      <c r="U10" s="553"/>
      <c r="V10" s="556"/>
      <c r="W10" s="555" t="s">
        <v>377</v>
      </c>
      <c r="X10" s="556"/>
      <c r="Y10" s="555" t="s">
        <v>380</v>
      </c>
      <c r="Z10" s="553"/>
      <c r="AA10" s="553"/>
      <c r="AB10" s="553"/>
      <c r="AC10" s="553"/>
      <c r="AD10" s="553"/>
      <c r="AE10" s="556"/>
      <c r="AF10" s="333" t="s">
        <v>368</v>
      </c>
      <c r="AG10" s="221"/>
      <c r="AH10" s="555" t="s">
        <v>4</v>
      </c>
      <c r="AI10" s="553"/>
      <c r="AJ10" s="553"/>
      <c r="AK10" s="556"/>
      <c r="AL10" s="555" t="s">
        <v>358</v>
      </c>
      <c r="AM10" s="553"/>
      <c r="AN10" s="553"/>
      <c r="AO10" s="556"/>
      <c r="AP10" s="555" t="s">
        <v>356</v>
      </c>
      <c r="AQ10" s="553"/>
      <c r="AR10" s="553"/>
      <c r="AS10" s="553"/>
      <c r="AT10" s="556"/>
      <c r="AU10" s="555" t="s">
        <v>355</v>
      </c>
      <c r="AV10" s="553"/>
      <c r="AW10" s="553"/>
      <c r="AX10" s="568"/>
    </row>
    <row r="11" spans="1:51" x14ac:dyDescent="0.25">
      <c r="A11" s="534" t="s">
        <v>25</v>
      </c>
      <c r="B11" s="552"/>
      <c r="C11" s="549"/>
      <c r="D11" s="549"/>
      <c r="E11" s="549"/>
      <c r="F11" s="549"/>
      <c r="G11" s="549"/>
      <c r="H11" s="549"/>
      <c r="I11" s="549"/>
      <c r="J11" s="549"/>
      <c r="K11" s="549"/>
      <c r="L11" s="557" t="s">
        <v>353</v>
      </c>
      <c r="M11" s="535"/>
      <c r="N11" s="535"/>
      <c r="O11" s="535"/>
      <c r="P11" s="535"/>
      <c r="Q11" s="535"/>
      <c r="R11" s="535"/>
      <c r="S11" s="535"/>
      <c r="T11" s="535"/>
      <c r="U11" s="535"/>
      <c r="V11" s="552"/>
      <c r="W11" s="672" t="s">
        <v>378</v>
      </c>
      <c r="X11" s="673"/>
      <c r="Y11" s="557" t="s">
        <v>521</v>
      </c>
      <c r="Z11" s="535"/>
      <c r="AA11" s="535"/>
      <c r="AB11" s="535"/>
      <c r="AC11" s="535"/>
      <c r="AD11" s="535"/>
      <c r="AE11" s="552"/>
      <c r="AF11" s="327" t="s">
        <v>371</v>
      </c>
      <c r="AG11" s="163"/>
      <c r="AH11" s="557" t="s">
        <v>366</v>
      </c>
      <c r="AI11" s="535"/>
      <c r="AJ11" s="535"/>
      <c r="AK11" s="552"/>
      <c r="AL11" s="557" t="s">
        <v>359</v>
      </c>
      <c r="AM11" s="535"/>
      <c r="AN11" s="535"/>
      <c r="AO11" s="552"/>
      <c r="AP11" s="557" t="s">
        <v>357</v>
      </c>
      <c r="AQ11" s="535"/>
      <c r="AR11" s="535"/>
      <c r="AS11" s="535"/>
      <c r="AT11" s="552"/>
      <c r="AU11" s="557"/>
      <c r="AV11" s="535"/>
      <c r="AW11" s="535"/>
      <c r="AX11" s="538"/>
    </row>
    <row r="12" spans="1:51" x14ac:dyDescent="0.25">
      <c r="A12" s="534"/>
      <c r="B12" s="552"/>
      <c r="C12" s="544"/>
      <c r="D12" s="544"/>
      <c r="E12" s="544"/>
      <c r="F12" s="544"/>
      <c r="G12" s="544"/>
      <c r="H12" s="544"/>
      <c r="I12" s="544"/>
      <c r="J12" s="544"/>
      <c r="K12" s="544"/>
      <c r="L12" s="557" t="s">
        <v>354</v>
      </c>
      <c r="M12" s="535"/>
      <c r="N12" s="535"/>
      <c r="O12" s="535"/>
      <c r="P12" s="535"/>
      <c r="Q12" s="535"/>
      <c r="R12" s="535"/>
      <c r="S12" s="535"/>
      <c r="T12" s="535"/>
      <c r="U12" s="535"/>
      <c r="V12" s="552"/>
      <c r="W12" s="672" t="s">
        <v>379</v>
      </c>
      <c r="X12" s="673"/>
      <c r="Y12" s="557"/>
      <c r="Z12" s="535"/>
      <c r="AA12" s="535"/>
      <c r="AB12" s="535"/>
      <c r="AC12" s="535"/>
      <c r="AD12" s="535"/>
      <c r="AE12" s="552"/>
      <c r="AF12" s="327" t="s">
        <v>372</v>
      </c>
      <c r="AG12" s="163"/>
      <c r="AH12" s="557" t="s">
        <v>367</v>
      </c>
      <c r="AI12" s="535"/>
      <c r="AJ12" s="535"/>
      <c r="AK12" s="552"/>
      <c r="AL12" s="557" t="s">
        <v>360</v>
      </c>
      <c r="AM12" s="535"/>
      <c r="AN12" s="535"/>
      <c r="AO12" s="552"/>
      <c r="AP12" s="557" t="s">
        <v>382</v>
      </c>
      <c r="AQ12" s="535"/>
      <c r="AR12" s="535"/>
      <c r="AS12" s="535"/>
      <c r="AT12" s="552"/>
      <c r="AU12" s="565"/>
      <c r="AV12" s="566"/>
      <c r="AW12" s="566"/>
      <c r="AX12" s="567"/>
    </row>
    <row r="13" spans="1:51" x14ac:dyDescent="0.25">
      <c r="A13" s="534"/>
      <c r="B13" s="552"/>
      <c r="C13" s="544"/>
      <c r="D13" s="544"/>
      <c r="E13" s="544"/>
      <c r="F13" s="544"/>
      <c r="G13" s="544"/>
      <c r="H13" s="544"/>
      <c r="I13" s="544"/>
      <c r="J13" s="544"/>
      <c r="K13" s="544"/>
      <c r="L13" s="557" t="s">
        <v>477</v>
      </c>
      <c r="M13" s="535"/>
      <c r="N13" s="535"/>
      <c r="O13" s="535"/>
      <c r="P13" s="535"/>
      <c r="Q13" s="535"/>
      <c r="R13" s="535"/>
      <c r="S13" s="535"/>
      <c r="T13" s="535"/>
      <c r="U13" s="535"/>
      <c r="V13" s="552"/>
      <c r="W13" s="672"/>
      <c r="X13" s="673"/>
      <c r="Y13" s="557"/>
      <c r="Z13" s="535"/>
      <c r="AA13" s="535"/>
      <c r="AB13" s="535"/>
      <c r="AC13" s="535"/>
      <c r="AD13" s="535"/>
      <c r="AE13" s="552"/>
      <c r="AF13" s="327" t="s">
        <v>373</v>
      </c>
      <c r="AG13" s="163"/>
      <c r="AH13" s="557" t="s">
        <v>364</v>
      </c>
      <c r="AI13" s="535"/>
      <c r="AJ13" s="535"/>
      <c r="AK13" s="552"/>
      <c r="AL13" s="557" t="s">
        <v>364</v>
      </c>
      <c r="AM13" s="535"/>
      <c r="AN13" s="535"/>
      <c r="AO13" s="552"/>
      <c r="AP13" s="557"/>
      <c r="AQ13" s="535"/>
      <c r="AR13" s="535"/>
      <c r="AS13" s="535"/>
      <c r="AT13" s="552"/>
      <c r="AU13" s="557"/>
      <c r="AV13" s="535"/>
      <c r="AW13" s="535"/>
      <c r="AX13" s="538"/>
    </row>
    <row r="14" spans="1:51" x14ac:dyDescent="0.25">
      <c r="A14" s="534"/>
      <c r="B14" s="552"/>
      <c r="C14" s="544"/>
      <c r="D14" s="544"/>
      <c r="E14" s="544"/>
      <c r="F14" s="544"/>
      <c r="G14" s="544"/>
      <c r="H14" s="544"/>
      <c r="I14" s="544"/>
      <c r="J14" s="544"/>
      <c r="K14" s="544"/>
      <c r="L14" s="557"/>
      <c r="M14" s="535"/>
      <c r="N14" s="535"/>
      <c r="O14" s="802" t="s">
        <v>362</v>
      </c>
      <c r="P14" s="803"/>
      <c r="Q14" s="802" t="s">
        <v>363</v>
      </c>
      <c r="R14" s="535"/>
      <c r="S14" s="803"/>
      <c r="T14" s="535" t="s">
        <v>478</v>
      </c>
      <c r="U14" s="535"/>
      <c r="V14" s="552"/>
      <c r="W14" s="672"/>
      <c r="X14" s="673"/>
      <c r="Y14" s="557"/>
      <c r="Z14" s="535"/>
      <c r="AA14" s="535"/>
      <c r="AB14" s="535"/>
      <c r="AC14" s="535"/>
      <c r="AD14" s="535"/>
      <c r="AE14" s="552"/>
      <c r="AF14" s="327" t="s">
        <v>374</v>
      </c>
      <c r="AG14" s="163"/>
      <c r="AH14" s="557" t="s">
        <v>365</v>
      </c>
      <c r="AI14" s="535"/>
      <c r="AJ14" s="535"/>
      <c r="AK14" s="552"/>
      <c r="AL14" s="557" t="s">
        <v>365</v>
      </c>
      <c r="AM14" s="535"/>
      <c r="AN14" s="535"/>
      <c r="AO14" s="552"/>
      <c r="AP14" s="557" t="s">
        <v>113</v>
      </c>
      <c r="AQ14" s="535"/>
      <c r="AR14" s="535"/>
      <c r="AS14" s="535"/>
      <c r="AT14" s="552"/>
      <c r="AU14" s="557"/>
      <c r="AV14" s="535"/>
      <c r="AW14" s="535"/>
      <c r="AX14" s="538"/>
    </row>
    <row r="15" spans="1:51" x14ac:dyDescent="0.25">
      <c r="A15" s="534"/>
      <c r="B15" s="552"/>
      <c r="C15" s="557"/>
      <c r="D15" s="535"/>
      <c r="E15" s="535"/>
      <c r="F15" s="535"/>
      <c r="G15" s="535"/>
      <c r="H15" s="535"/>
      <c r="I15" s="535"/>
      <c r="J15" s="535"/>
      <c r="K15" s="552"/>
      <c r="L15" s="557" t="s">
        <v>361</v>
      </c>
      <c r="M15" s="535"/>
      <c r="N15" s="535"/>
      <c r="O15" s="802" t="s">
        <v>376</v>
      </c>
      <c r="P15" s="803"/>
      <c r="Q15" s="802" t="s">
        <v>375</v>
      </c>
      <c r="R15" s="535"/>
      <c r="S15" s="803"/>
      <c r="T15" s="535" t="s">
        <v>363</v>
      </c>
      <c r="U15" s="535"/>
      <c r="V15" s="552"/>
      <c r="W15" s="672"/>
      <c r="X15" s="673"/>
      <c r="Y15" s="557"/>
      <c r="Z15" s="535"/>
      <c r="AA15" s="535"/>
      <c r="AB15" s="535"/>
      <c r="AC15" s="535"/>
      <c r="AD15" s="535"/>
      <c r="AE15" s="552"/>
      <c r="AF15" s="345" t="s">
        <v>369</v>
      </c>
      <c r="AG15" s="346"/>
      <c r="AH15" s="557" t="s">
        <v>527</v>
      </c>
      <c r="AI15" s="535"/>
      <c r="AJ15" s="535"/>
      <c r="AK15" s="552"/>
      <c r="AL15" s="557" t="s">
        <v>383</v>
      </c>
      <c r="AM15" s="535"/>
      <c r="AN15" s="535"/>
      <c r="AO15" s="552"/>
      <c r="AP15" s="557"/>
      <c r="AQ15" s="535"/>
      <c r="AR15" s="535"/>
      <c r="AS15" s="535"/>
      <c r="AT15" s="552"/>
      <c r="AU15" s="557"/>
      <c r="AV15" s="535"/>
      <c r="AW15" s="535"/>
      <c r="AX15" s="538"/>
    </row>
    <row r="16" spans="1:51" x14ac:dyDescent="0.25">
      <c r="A16" s="581"/>
      <c r="B16" s="564"/>
      <c r="C16" s="563"/>
      <c r="D16" s="734"/>
      <c r="E16" s="734"/>
      <c r="F16" s="734"/>
      <c r="G16" s="734"/>
      <c r="H16" s="734"/>
      <c r="I16" s="734"/>
      <c r="J16" s="734"/>
      <c r="K16" s="564"/>
      <c r="L16" s="563"/>
      <c r="M16" s="734"/>
      <c r="N16" s="734"/>
      <c r="O16" s="806"/>
      <c r="P16" s="807"/>
      <c r="Q16" s="806"/>
      <c r="R16" s="734"/>
      <c r="S16" s="807"/>
      <c r="T16" s="734" t="s">
        <v>375</v>
      </c>
      <c r="U16" s="734"/>
      <c r="V16" s="564"/>
      <c r="W16" s="828"/>
      <c r="X16" s="832"/>
      <c r="Y16" s="557"/>
      <c r="Z16" s="535"/>
      <c r="AA16" s="535"/>
      <c r="AB16" s="535"/>
      <c r="AC16" s="535"/>
      <c r="AD16" s="535"/>
      <c r="AE16" s="552"/>
      <c r="AF16" s="335" t="s">
        <v>370</v>
      </c>
      <c r="AG16" s="309"/>
      <c r="AH16" s="563" t="s">
        <v>113</v>
      </c>
      <c r="AI16" s="734"/>
      <c r="AJ16" s="734"/>
      <c r="AK16" s="564"/>
      <c r="AL16" s="563" t="s">
        <v>113</v>
      </c>
      <c r="AM16" s="734"/>
      <c r="AN16" s="734"/>
      <c r="AO16" s="564"/>
      <c r="AP16" s="557"/>
      <c r="AQ16" s="535"/>
      <c r="AR16" s="535"/>
      <c r="AS16" s="535"/>
      <c r="AT16" s="552"/>
      <c r="AU16" s="557"/>
      <c r="AV16" s="535"/>
      <c r="AW16" s="535"/>
      <c r="AX16" s="538"/>
    </row>
    <row r="17" spans="1:56" x14ac:dyDescent="0.25">
      <c r="A17" s="226" t="s">
        <v>479</v>
      </c>
      <c r="B17" s="225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131"/>
      <c r="Z17" s="223"/>
      <c r="AA17" s="222"/>
      <c r="AB17" s="222"/>
      <c r="AC17" s="222"/>
      <c r="AD17" s="222"/>
      <c r="AE17" s="222"/>
      <c r="AF17" s="222"/>
      <c r="AG17" s="222"/>
      <c r="AH17" s="222"/>
      <c r="AI17" s="222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222"/>
      <c r="AW17" s="70"/>
      <c r="AX17" s="282"/>
    </row>
    <row r="18" spans="1:56" s="50" customFormat="1" x14ac:dyDescent="0.25">
      <c r="A18" s="594">
        <v>1</v>
      </c>
      <c r="B18" s="595"/>
      <c r="C18" s="569">
        <v>2</v>
      </c>
      <c r="D18" s="569"/>
      <c r="E18" s="569"/>
      <c r="F18" s="569"/>
      <c r="G18" s="569"/>
      <c r="H18" s="569"/>
      <c r="I18" s="569"/>
      <c r="J18" s="569"/>
      <c r="K18" s="569"/>
      <c r="L18" s="732">
        <v>3</v>
      </c>
      <c r="M18" s="733"/>
      <c r="N18" s="733"/>
      <c r="O18" s="733"/>
      <c r="P18" s="733"/>
      <c r="Q18" s="733"/>
      <c r="R18" s="733"/>
      <c r="S18" s="733"/>
      <c r="T18" s="733"/>
      <c r="U18" s="733"/>
      <c r="V18" s="595"/>
      <c r="W18" s="732">
        <v>4</v>
      </c>
      <c r="X18" s="595"/>
      <c r="Y18" s="732">
        <v>5</v>
      </c>
      <c r="Z18" s="733"/>
      <c r="AA18" s="733"/>
      <c r="AB18" s="733"/>
      <c r="AC18" s="733"/>
      <c r="AD18" s="733"/>
      <c r="AE18" s="595"/>
      <c r="AF18" s="732">
        <v>6</v>
      </c>
      <c r="AG18" s="595"/>
      <c r="AH18" s="569">
        <v>7</v>
      </c>
      <c r="AI18" s="569"/>
      <c r="AJ18" s="569"/>
      <c r="AK18" s="569"/>
      <c r="AL18" s="569">
        <v>8</v>
      </c>
      <c r="AM18" s="569"/>
      <c r="AN18" s="569"/>
      <c r="AO18" s="569"/>
      <c r="AP18" s="569">
        <v>9</v>
      </c>
      <c r="AQ18" s="569"/>
      <c r="AR18" s="569"/>
      <c r="AS18" s="569"/>
      <c r="AT18" s="569"/>
      <c r="AU18" s="569">
        <v>10</v>
      </c>
      <c r="AV18" s="569"/>
      <c r="AW18" s="569"/>
      <c r="AX18" s="570"/>
      <c r="AY18" s="326"/>
    </row>
    <row r="19" spans="1:56" s="15" customFormat="1" x14ac:dyDescent="0.25">
      <c r="A19" s="758"/>
      <c r="B19" s="759"/>
      <c r="C19" s="651"/>
      <c r="D19" s="583"/>
      <c r="E19" s="583"/>
      <c r="F19" s="583"/>
      <c r="G19" s="583"/>
      <c r="H19" s="583"/>
      <c r="I19" s="583"/>
      <c r="J19" s="583"/>
      <c r="K19" s="652"/>
      <c r="L19" s="813"/>
      <c r="M19" s="814"/>
      <c r="N19" s="814"/>
      <c r="O19" s="808"/>
      <c r="P19" s="809"/>
      <c r="Q19" s="808"/>
      <c r="R19" s="592"/>
      <c r="S19" s="809"/>
      <c r="T19" s="592"/>
      <c r="U19" s="592"/>
      <c r="V19" s="593"/>
      <c r="W19" s="815"/>
      <c r="X19" s="816"/>
      <c r="Y19" s="642"/>
      <c r="Z19" s="643"/>
      <c r="AA19" s="643"/>
      <c r="AB19" s="643"/>
      <c r="AC19" s="643"/>
      <c r="AD19" s="643"/>
      <c r="AE19" s="644"/>
      <c r="AF19" s="558"/>
      <c r="AG19" s="560"/>
      <c r="AH19" s="574"/>
      <c r="AI19" s="574"/>
      <c r="AJ19" s="574"/>
      <c r="AK19" s="574"/>
      <c r="AL19" s="574"/>
      <c r="AM19" s="574"/>
      <c r="AN19" s="574"/>
      <c r="AO19" s="574"/>
      <c r="AP19" s="517"/>
      <c r="AQ19" s="517"/>
      <c r="AR19" s="517"/>
      <c r="AS19" s="517"/>
      <c r="AT19" s="518"/>
      <c r="AU19" s="810"/>
      <c r="AV19" s="811"/>
      <c r="AW19" s="811"/>
      <c r="AX19" s="812"/>
      <c r="AZ19" s="1"/>
      <c r="BA19" s="1"/>
      <c r="BB19" s="1"/>
      <c r="BC19" s="1"/>
      <c r="BD19" s="1"/>
    </row>
    <row r="20" spans="1:56" s="15" customFormat="1" x14ac:dyDescent="0.25">
      <c r="A20" s="760"/>
      <c r="B20" s="761"/>
      <c r="C20" s="639"/>
      <c r="D20" s="585"/>
      <c r="E20" s="585"/>
      <c r="F20" s="585"/>
      <c r="G20" s="585"/>
      <c r="H20" s="585"/>
      <c r="I20" s="585"/>
      <c r="J20" s="585"/>
      <c r="K20" s="640"/>
      <c r="L20" s="672"/>
      <c r="M20" s="554"/>
      <c r="N20" s="554"/>
      <c r="O20" s="804"/>
      <c r="P20" s="805"/>
      <c r="Q20" s="804"/>
      <c r="R20" s="587"/>
      <c r="S20" s="805"/>
      <c r="T20" s="587"/>
      <c r="U20" s="587"/>
      <c r="V20" s="588"/>
      <c r="W20" s="820"/>
      <c r="X20" s="821"/>
      <c r="Y20" s="645"/>
      <c r="Z20" s="646"/>
      <c r="AA20" s="646"/>
      <c r="AB20" s="646"/>
      <c r="AC20" s="646"/>
      <c r="AD20" s="646"/>
      <c r="AE20" s="647"/>
      <c r="AF20" s="558"/>
      <c r="AG20" s="560"/>
      <c r="AH20" s="602"/>
      <c r="AI20" s="602"/>
      <c r="AJ20" s="602"/>
      <c r="AK20" s="602"/>
      <c r="AL20" s="602"/>
      <c r="AM20" s="602"/>
      <c r="AN20" s="602"/>
      <c r="AO20" s="602"/>
      <c r="AP20" s="530"/>
      <c r="AQ20" s="523"/>
      <c r="AR20" s="523"/>
      <c r="AS20" s="523"/>
      <c r="AT20" s="531"/>
      <c r="AU20" s="817"/>
      <c r="AV20" s="818"/>
      <c r="AW20" s="818"/>
      <c r="AX20" s="819"/>
      <c r="AZ20" s="1"/>
      <c r="BA20" s="1"/>
      <c r="BB20" s="1"/>
      <c r="BC20" s="1"/>
      <c r="BD20" s="1"/>
    </row>
    <row r="21" spans="1:56" s="15" customFormat="1" x14ac:dyDescent="0.25">
      <c r="A21" s="760"/>
      <c r="B21" s="761"/>
      <c r="C21" s="639"/>
      <c r="D21" s="585"/>
      <c r="E21" s="585"/>
      <c r="F21" s="585"/>
      <c r="G21" s="585"/>
      <c r="H21" s="585"/>
      <c r="I21" s="585"/>
      <c r="J21" s="585"/>
      <c r="K21" s="640"/>
      <c r="L21" s="672"/>
      <c r="M21" s="554"/>
      <c r="N21" s="554"/>
      <c r="O21" s="804"/>
      <c r="P21" s="805"/>
      <c r="Q21" s="804"/>
      <c r="R21" s="587"/>
      <c r="S21" s="805"/>
      <c r="T21" s="587"/>
      <c r="U21" s="587"/>
      <c r="V21" s="588"/>
      <c r="W21" s="820"/>
      <c r="X21" s="821"/>
      <c r="Y21" s="645"/>
      <c r="Z21" s="646"/>
      <c r="AA21" s="646"/>
      <c r="AB21" s="646"/>
      <c r="AC21" s="646"/>
      <c r="AD21" s="646"/>
      <c r="AE21" s="647"/>
      <c r="AF21" s="558"/>
      <c r="AG21" s="560"/>
      <c r="AH21" s="602"/>
      <c r="AI21" s="602"/>
      <c r="AJ21" s="602"/>
      <c r="AK21" s="602"/>
      <c r="AL21" s="602"/>
      <c r="AM21" s="602"/>
      <c r="AN21" s="602"/>
      <c r="AO21" s="602"/>
      <c r="AP21" s="530"/>
      <c r="AQ21" s="523"/>
      <c r="AR21" s="523"/>
      <c r="AS21" s="523"/>
      <c r="AT21" s="531"/>
      <c r="AU21" s="817"/>
      <c r="AV21" s="818"/>
      <c r="AW21" s="818"/>
      <c r="AX21" s="819"/>
      <c r="AZ21" s="1"/>
      <c r="BA21" s="1"/>
      <c r="BB21" s="1"/>
      <c r="BC21" s="1"/>
      <c r="BD21" s="1"/>
    </row>
    <row r="22" spans="1:56" s="15" customFormat="1" x14ac:dyDescent="0.25">
      <c r="A22" s="760"/>
      <c r="B22" s="761"/>
      <c r="C22" s="639"/>
      <c r="D22" s="585"/>
      <c r="E22" s="585"/>
      <c r="F22" s="585"/>
      <c r="G22" s="585"/>
      <c r="H22" s="585"/>
      <c r="I22" s="585"/>
      <c r="J22" s="585"/>
      <c r="K22" s="640"/>
      <c r="L22" s="672"/>
      <c r="M22" s="554"/>
      <c r="N22" s="554"/>
      <c r="O22" s="804"/>
      <c r="P22" s="805"/>
      <c r="Q22" s="804"/>
      <c r="R22" s="587"/>
      <c r="S22" s="805"/>
      <c r="T22" s="587"/>
      <c r="U22" s="587"/>
      <c r="V22" s="588"/>
      <c r="W22" s="820"/>
      <c r="X22" s="821"/>
      <c r="Y22" s="645"/>
      <c r="Z22" s="646"/>
      <c r="AA22" s="646"/>
      <c r="AB22" s="646"/>
      <c r="AC22" s="646"/>
      <c r="AD22" s="646"/>
      <c r="AE22" s="647"/>
      <c r="AF22" s="558"/>
      <c r="AG22" s="560"/>
      <c r="AH22" s="602"/>
      <c r="AI22" s="602"/>
      <c r="AJ22" s="602"/>
      <c r="AK22" s="602"/>
      <c r="AL22" s="602"/>
      <c r="AM22" s="602"/>
      <c r="AN22" s="602"/>
      <c r="AO22" s="602"/>
      <c r="AP22" s="530"/>
      <c r="AQ22" s="523"/>
      <c r="AR22" s="523"/>
      <c r="AS22" s="523"/>
      <c r="AT22" s="531"/>
      <c r="AU22" s="817"/>
      <c r="AV22" s="818"/>
      <c r="AW22" s="818"/>
      <c r="AX22" s="819"/>
      <c r="AZ22" s="1"/>
      <c r="BA22" s="1"/>
      <c r="BB22" s="1"/>
      <c r="BC22" s="1"/>
      <c r="BD22" s="1"/>
    </row>
    <row r="23" spans="1:56" s="15" customFormat="1" x14ac:dyDescent="0.25">
      <c r="A23" s="760"/>
      <c r="B23" s="761"/>
      <c r="C23" s="639"/>
      <c r="D23" s="585"/>
      <c r="E23" s="585"/>
      <c r="F23" s="585"/>
      <c r="G23" s="585"/>
      <c r="H23" s="585"/>
      <c r="I23" s="585"/>
      <c r="J23" s="585"/>
      <c r="K23" s="640"/>
      <c r="L23" s="672"/>
      <c r="M23" s="554"/>
      <c r="N23" s="554"/>
      <c r="O23" s="804"/>
      <c r="P23" s="805"/>
      <c r="Q23" s="804"/>
      <c r="R23" s="587"/>
      <c r="S23" s="805"/>
      <c r="T23" s="587"/>
      <c r="U23" s="587"/>
      <c r="V23" s="588"/>
      <c r="W23" s="820"/>
      <c r="X23" s="821"/>
      <c r="Y23" s="645"/>
      <c r="Z23" s="646"/>
      <c r="AA23" s="646"/>
      <c r="AB23" s="646"/>
      <c r="AC23" s="646"/>
      <c r="AD23" s="646"/>
      <c r="AE23" s="647"/>
      <c r="AF23" s="558"/>
      <c r="AG23" s="560"/>
      <c r="AH23" s="602"/>
      <c r="AI23" s="602"/>
      <c r="AJ23" s="602"/>
      <c r="AK23" s="602"/>
      <c r="AL23" s="602"/>
      <c r="AM23" s="602"/>
      <c r="AN23" s="602"/>
      <c r="AO23" s="602"/>
      <c r="AP23" s="530"/>
      <c r="AQ23" s="523"/>
      <c r="AR23" s="523"/>
      <c r="AS23" s="523"/>
      <c r="AT23" s="531"/>
      <c r="AU23" s="817"/>
      <c r="AV23" s="818"/>
      <c r="AW23" s="818"/>
      <c r="AX23" s="819"/>
      <c r="AZ23" s="1"/>
      <c r="BA23" s="1"/>
      <c r="BB23" s="1"/>
      <c r="BC23" s="1"/>
      <c r="BD23" s="1"/>
    </row>
    <row r="24" spans="1:56" s="15" customFormat="1" x14ac:dyDescent="0.25">
      <c r="A24" s="760"/>
      <c r="B24" s="761"/>
      <c r="C24" s="639"/>
      <c r="D24" s="585"/>
      <c r="E24" s="585"/>
      <c r="F24" s="585"/>
      <c r="G24" s="585"/>
      <c r="H24" s="585"/>
      <c r="I24" s="585"/>
      <c r="J24" s="585"/>
      <c r="K24" s="640"/>
      <c r="L24" s="672"/>
      <c r="M24" s="554"/>
      <c r="N24" s="554"/>
      <c r="O24" s="804"/>
      <c r="P24" s="805"/>
      <c r="Q24" s="804"/>
      <c r="R24" s="587"/>
      <c r="S24" s="805"/>
      <c r="T24" s="587"/>
      <c r="U24" s="587"/>
      <c r="V24" s="588"/>
      <c r="W24" s="820"/>
      <c r="X24" s="821"/>
      <c r="Y24" s="645"/>
      <c r="Z24" s="646"/>
      <c r="AA24" s="646"/>
      <c r="AB24" s="646"/>
      <c r="AC24" s="646"/>
      <c r="AD24" s="646"/>
      <c r="AE24" s="647"/>
      <c r="AF24" s="558"/>
      <c r="AG24" s="560"/>
      <c r="AH24" s="602"/>
      <c r="AI24" s="602"/>
      <c r="AJ24" s="602"/>
      <c r="AK24" s="602"/>
      <c r="AL24" s="602"/>
      <c r="AM24" s="602"/>
      <c r="AN24" s="602"/>
      <c r="AO24" s="602"/>
      <c r="AP24" s="530"/>
      <c r="AQ24" s="523"/>
      <c r="AR24" s="523"/>
      <c r="AS24" s="523"/>
      <c r="AT24" s="531"/>
      <c r="AU24" s="817"/>
      <c r="AV24" s="818"/>
      <c r="AW24" s="818"/>
      <c r="AX24" s="819"/>
      <c r="AZ24" s="1"/>
      <c r="BA24" s="1"/>
      <c r="BB24" s="1"/>
      <c r="BC24" s="1"/>
      <c r="BD24" s="1"/>
    </row>
    <row r="25" spans="1:56" s="15" customFormat="1" x14ac:dyDescent="0.25">
      <c r="A25" s="760"/>
      <c r="B25" s="761"/>
      <c r="C25" s="639"/>
      <c r="D25" s="585"/>
      <c r="E25" s="585"/>
      <c r="F25" s="585"/>
      <c r="G25" s="585"/>
      <c r="H25" s="585"/>
      <c r="I25" s="585"/>
      <c r="J25" s="585"/>
      <c r="K25" s="640"/>
      <c r="L25" s="672"/>
      <c r="M25" s="554"/>
      <c r="N25" s="554"/>
      <c r="O25" s="804"/>
      <c r="P25" s="805"/>
      <c r="Q25" s="804"/>
      <c r="R25" s="587"/>
      <c r="S25" s="805"/>
      <c r="T25" s="587"/>
      <c r="U25" s="587"/>
      <c r="V25" s="588"/>
      <c r="W25" s="820"/>
      <c r="X25" s="821"/>
      <c r="Y25" s="645"/>
      <c r="Z25" s="646"/>
      <c r="AA25" s="646"/>
      <c r="AB25" s="646"/>
      <c r="AC25" s="646"/>
      <c r="AD25" s="646"/>
      <c r="AE25" s="647"/>
      <c r="AF25" s="558"/>
      <c r="AG25" s="560"/>
      <c r="AH25" s="602"/>
      <c r="AI25" s="602"/>
      <c r="AJ25" s="602"/>
      <c r="AK25" s="602"/>
      <c r="AL25" s="602"/>
      <c r="AM25" s="602"/>
      <c r="AN25" s="602"/>
      <c r="AO25" s="602"/>
      <c r="AP25" s="530"/>
      <c r="AQ25" s="523"/>
      <c r="AR25" s="523"/>
      <c r="AS25" s="523"/>
      <c r="AT25" s="531"/>
      <c r="AU25" s="817"/>
      <c r="AV25" s="818"/>
      <c r="AW25" s="818"/>
      <c r="AX25" s="819"/>
      <c r="AZ25" s="1"/>
      <c r="BA25" s="1"/>
      <c r="BB25" s="1"/>
      <c r="BC25" s="1"/>
      <c r="BD25" s="1"/>
    </row>
    <row r="26" spans="1:56" s="15" customFormat="1" x14ac:dyDescent="0.25">
      <c r="A26" s="760"/>
      <c r="B26" s="761"/>
      <c r="C26" s="639"/>
      <c r="D26" s="585"/>
      <c r="E26" s="585"/>
      <c r="F26" s="585"/>
      <c r="G26" s="585"/>
      <c r="H26" s="585"/>
      <c r="I26" s="585"/>
      <c r="J26" s="585"/>
      <c r="K26" s="640"/>
      <c r="L26" s="672"/>
      <c r="M26" s="554"/>
      <c r="N26" s="554"/>
      <c r="O26" s="804"/>
      <c r="P26" s="805"/>
      <c r="Q26" s="804"/>
      <c r="R26" s="587"/>
      <c r="S26" s="805"/>
      <c r="T26" s="587"/>
      <c r="U26" s="587"/>
      <c r="V26" s="588"/>
      <c r="W26" s="820"/>
      <c r="X26" s="821"/>
      <c r="Y26" s="645"/>
      <c r="Z26" s="646"/>
      <c r="AA26" s="646"/>
      <c r="AB26" s="646"/>
      <c r="AC26" s="646"/>
      <c r="AD26" s="646"/>
      <c r="AE26" s="647"/>
      <c r="AF26" s="558"/>
      <c r="AG26" s="560"/>
      <c r="AH26" s="602"/>
      <c r="AI26" s="602"/>
      <c r="AJ26" s="602"/>
      <c r="AK26" s="602"/>
      <c r="AL26" s="602"/>
      <c r="AM26" s="602"/>
      <c r="AN26" s="602"/>
      <c r="AO26" s="602"/>
      <c r="AP26" s="530"/>
      <c r="AQ26" s="523"/>
      <c r="AR26" s="523"/>
      <c r="AS26" s="523"/>
      <c r="AT26" s="531"/>
      <c r="AU26" s="817"/>
      <c r="AV26" s="818"/>
      <c r="AW26" s="818"/>
      <c r="AX26" s="819"/>
      <c r="AZ26" s="1"/>
      <c r="BA26" s="1"/>
      <c r="BB26" s="1"/>
      <c r="BC26" s="1"/>
      <c r="BD26" s="1"/>
    </row>
    <row r="27" spans="1:56" s="15" customFormat="1" x14ac:dyDescent="0.25">
      <c r="A27" s="760"/>
      <c r="B27" s="761"/>
      <c r="C27" s="639"/>
      <c r="D27" s="585"/>
      <c r="E27" s="585"/>
      <c r="F27" s="585"/>
      <c r="G27" s="585"/>
      <c r="H27" s="585"/>
      <c r="I27" s="585"/>
      <c r="J27" s="585"/>
      <c r="K27" s="640"/>
      <c r="L27" s="672"/>
      <c r="M27" s="554"/>
      <c r="N27" s="554"/>
      <c r="O27" s="804"/>
      <c r="P27" s="805"/>
      <c r="Q27" s="804"/>
      <c r="R27" s="587"/>
      <c r="S27" s="805"/>
      <c r="T27" s="587"/>
      <c r="U27" s="587"/>
      <c r="V27" s="588"/>
      <c r="W27" s="820"/>
      <c r="X27" s="821"/>
      <c r="Y27" s="645"/>
      <c r="Z27" s="646"/>
      <c r="AA27" s="646"/>
      <c r="AB27" s="646"/>
      <c r="AC27" s="646"/>
      <c r="AD27" s="646"/>
      <c r="AE27" s="647"/>
      <c r="AF27" s="558"/>
      <c r="AG27" s="560"/>
      <c r="AH27" s="602"/>
      <c r="AI27" s="602"/>
      <c r="AJ27" s="602"/>
      <c r="AK27" s="602"/>
      <c r="AL27" s="602"/>
      <c r="AM27" s="602"/>
      <c r="AN27" s="602"/>
      <c r="AO27" s="602"/>
      <c r="AP27" s="530"/>
      <c r="AQ27" s="523"/>
      <c r="AR27" s="523"/>
      <c r="AS27" s="523"/>
      <c r="AT27" s="531"/>
      <c r="AU27" s="817"/>
      <c r="AV27" s="818"/>
      <c r="AW27" s="818"/>
      <c r="AX27" s="819"/>
      <c r="AZ27" s="1"/>
      <c r="BA27" s="1"/>
      <c r="BB27" s="1"/>
      <c r="BC27" s="1"/>
      <c r="BD27" s="1"/>
    </row>
    <row r="28" spans="1:56" s="15" customFormat="1" x14ac:dyDescent="0.25">
      <c r="A28" s="760"/>
      <c r="B28" s="761"/>
      <c r="C28" s="639"/>
      <c r="D28" s="585"/>
      <c r="E28" s="585"/>
      <c r="F28" s="585"/>
      <c r="G28" s="585"/>
      <c r="H28" s="585"/>
      <c r="I28" s="585"/>
      <c r="J28" s="585"/>
      <c r="K28" s="640"/>
      <c r="L28" s="672"/>
      <c r="M28" s="554"/>
      <c r="N28" s="554"/>
      <c r="O28" s="804"/>
      <c r="P28" s="805"/>
      <c r="Q28" s="804"/>
      <c r="R28" s="587"/>
      <c r="S28" s="805"/>
      <c r="T28" s="587"/>
      <c r="U28" s="587"/>
      <c r="V28" s="588"/>
      <c r="W28" s="820"/>
      <c r="X28" s="821"/>
      <c r="Y28" s="645"/>
      <c r="Z28" s="646"/>
      <c r="AA28" s="646"/>
      <c r="AB28" s="646"/>
      <c r="AC28" s="646"/>
      <c r="AD28" s="646"/>
      <c r="AE28" s="647"/>
      <c r="AF28" s="558"/>
      <c r="AG28" s="560"/>
      <c r="AH28" s="602"/>
      <c r="AI28" s="602"/>
      <c r="AJ28" s="602"/>
      <c r="AK28" s="602"/>
      <c r="AL28" s="602"/>
      <c r="AM28" s="602"/>
      <c r="AN28" s="602"/>
      <c r="AO28" s="602"/>
      <c r="AP28" s="530"/>
      <c r="AQ28" s="523"/>
      <c r="AR28" s="523"/>
      <c r="AS28" s="523"/>
      <c r="AT28" s="531"/>
      <c r="AU28" s="817"/>
      <c r="AV28" s="818"/>
      <c r="AW28" s="818"/>
      <c r="AX28" s="819"/>
      <c r="AZ28" s="1"/>
      <c r="BA28" s="1"/>
      <c r="BB28" s="1"/>
      <c r="BC28" s="1"/>
      <c r="BD28" s="1"/>
    </row>
    <row r="29" spans="1:56" s="15" customFormat="1" x14ac:dyDescent="0.25">
      <c r="A29" s="760"/>
      <c r="B29" s="761"/>
      <c r="C29" s="639"/>
      <c r="D29" s="585"/>
      <c r="E29" s="585"/>
      <c r="F29" s="585"/>
      <c r="G29" s="585"/>
      <c r="H29" s="585"/>
      <c r="I29" s="585"/>
      <c r="J29" s="585"/>
      <c r="K29" s="640"/>
      <c r="L29" s="672"/>
      <c r="M29" s="554"/>
      <c r="N29" s="554"/>
      <c r="O29" s="804"/>
      <c r="P29" s="805"/>
      <c r="Q29" s="804"/>
      <c r="R29" s="587"/>
      <c r="S29" s="805"/>
      <c r="T29" s="587"/>
      <c r="U29" s="587"/>
      <c r="V29" s="588"/>
      <c r="W29" s="820"/>
      <c r="X29" s="821"/>
      <c r="Y29" s="645"/>
      <c r="Z29" s="646"/>
      <c r="AA29" s="646"/>
      <c r="AB29" s="646"/>
      <c r="AC29" s="646"/>
      <c r="AD29" s="646"/>
      <c r="AE29" s="647"/>
      <c r="AF29" s="558"/>
      <c r="AG29" s="560"/>
      <c r="AH29" s="602"/>
      <c r="AI29" s="602"/>
      <c r="AJ29" s="602"/>
      <c r="AK29" s="602"/>
      <c r="AL29" s="602"/>
      <c r="AM29" s="602"/>
      <c r="AN29" s="602"/>
      <c r="AO29" s="602"/>
      <c r="AP29" s="530"/>
      <c r="AQ29" s="523"/>
      <c r="AR29" s="523"/>
      <c r="AS29" s="523"/>
      <c r="AT29" s="531"/>
      <c r="AU29" s="817"/>
      <c r="AV29" s="818"/>
      <c r="AW29" s="818"/>
      <c r="AX29" s="819"/>
      <c r="AZ29" s="1"/>
      <c r="BA29" s="1"/>
      <c r="BB29" s="1"/>
      <c r="BC29" s="1"/>
      <c r="BD29" s="1"/>
    </row>
    <row r="30" spans="1:56" s="15" customFormat="1" x14ac:dyDescent="0.25">
      <c r="A30" s="760"/>
      <c r="B30" s="761"/>
      <c r="C30" s="639"/>
      <c r="D30" s="585"/>
      <c r="E30" s="585"/>
      <c r="F30" s="585"/>
      <c r="G30" s="585"/>
      <c r="H30" s="585"/>
      <c r="I30" s="585"/>
      <c r="J30" s="585"/>
      <c r="K30" s="640"/>
      <c r="L30" s="672"/>
      <c r="M30" s="554"/>
      <c r="N30" s="554"/>
      <c r="O30" s="804"/>
      <c r="P30" s="805"/>
      <c r="Q30" s="804"/>
      <c r="R30" s="587"/>
      <c r="S30" s="805"/>
      <c r="T30" s="587"/>
      <c r="U30" s="587"/>
      <c r="V30" s="588"/>
      <c r="W30" s="820"/>
      <c r="X30" s="821"/>
      <c r="Y30" s="645"/>
      <c r="Z30" s="646"/>
      <c r="AA30" s="646"/>
      <c r="AB30" s="646"/>
      <c r="AC30" s="646"/>
      <c r="AD30" s="646"/>
      <c r="AE30" s="647"/>
      <c r="AF30" s="558"/>
      <c r="AG30" s="560"/>
      <c r="AH30" s="602"/>
      <c r="AI30" s="602"/>
      <c r="AJ30" s="602"/>
      <c r="AK30" s="602"/>
      <c r="AL30" s="602"/>
      <c r="AM30" s="602"/>
      <c r="AN30" s="602"/>
      <c r="AO30" s="602"/>
      <c r="AP30" s="530"/>
      <c r="AQ30" s="523"/>
      <c r="AR30" s="523"/>
      <c r="AS30" s="523"/>
      <c r="AT30" s="531"/>
      <c r="AU30" s="817"/>
      <c r="AV30" s="818"/>
      <c r="AW30" s="818"/>
      <c r="AX30" s="819"/>
      <c r="AZ30" s="1"/>
      <c r="BA30" s="1"/>
      <c r="BB30" s="1"/>
      <c r="BC30" s="1"/>
      <c r="BD30" s="1"/>
    </row>
    <row r="31" spans="1:56" s="15" customFormat="1" x14ac:dyDescent="0.25">
      <c r="A31" s="760"/>
      <c r="B31" s="761"/>
      <c r="C31" s="639"/>
      <c r="D31" s="585"/>
      <c r="E31" s="585"/>
      <c r="F31" s="585"/>
      <c r="G31" s="585"/>
      <c r="H31" s="585"/>
      <c r="I31" s="585"/>
      <c r="J31" s="585"/>
      <c r="K31" s="640"/>
      <c r="L31" s="672"/>
      <c r="M31" s="554"/>
      <c r="N31" s="554"/>
      <c r="O31" s="804"/>
      <c r="P31" s="805"/>
      <c r="Q31" s="804"/>
      <c r="R31" s="587"/>
      <c r="S31" s="805"/>
      <c r="T31" s="587"/>
      <c r="U31" s="587"/>
      <c r="V31" s="588"/>
      <c r="W31" s="820"/>
      <c r="X31" s="821"/>
      <c r="Y31" s="645"/>
      <c r="Z31" s="646"/>
      <c r="AA31" s="646"/>
      <c r="AB31" s="646"/>
      <c r="AC31" s="646"/>
      <c r="AD31" s="646"/>
      <c r="AE31" s="647"/>
      <c r="AF31" s="558"/>
      <c r="AG31" s="560"/>
      <c r="AH31" s="602"/>
      <c r="AI31" s="602"/>
      <c r="AJ31" s="602"/>
      <c r="AK31" s="602"/>
      <c r="AL31" s="602"/>
      <c r="AM31" s="602"/>
      <c r="AN31" s="602"/>
      <c r="AO31" s="602"/>
      <c r="AP31" s="530"/>
      <c r="AQ31" s="523"/>
      <c r="AR31" s="523"/>
      <c r="AS31" s="523"/>
      <c r="AT31" s="531"/>
      <c r="AU31" s="817"/>
      <c r="AV31" s="818"/>
      <c r="AW31" s="818"/>
      <c r="AX31" s="819"/>
      <c r="AZ31" s="1"/>
      <c r="BA31" s="1"/>
      <c r="BB31" s="1"/>
      <c r="BC31" s="1"/>
      <c r="BD31" s="1"/>
    </row>
    <row r="32" spans="1:56" s="15" customFormat="1" x14ac:dyDescent="0.25">
      <c r="A32" s="760"/>
      <c r="B32" s="761"/>
      <c r="C32" s="639"/>
      <c r="D32" s="585"/>
      <c r="E32" s="585"/>
      <c r="F32" s="585"/>
      <c r="G32" s="585"/>
      <c r="H32" s="585"/>
      <c r="I32" s="585"/>
      <c r="J32" s="585"/>
      <c r="K32" s="640"/>
      <c r="L32" s="672"/>
      <c r="M32" s="554"/>
      <c r="N32" s="554"/>
      <c r="O32" s="804"/>
      <c r="P32" s="805"/>
      <c r="Q32" s="804"/>
      <c r="R32" s="587"/>
      <c r="S32" s="805"/>
      <c r="T32" s="587"/>
      <c r="U32" s="587"/>
      <c r="V32" s="588"/>
      <c r="W32" s="820"/>
      <c r="X32" s="821"/>
      <c r="Y32" s="645"/>
      <c r="Z32" s="646"/>
      <c r="AA32" s="646"/>
      <c r="AB32" s="646"/>
      <c r="AC32" s="646"/>
      <c r="AD32" s="646"/>
      <c r="AE32" s="647"/>
      <c r="AF32" s="558"/>
      <c r="AG32" s="560"/>
      <c r="AH32" s="602"/>
      <c r="AI32" s="602"/>
      <c r="AJ32" s="602"/>
      <c r="AK32" s="602"/>
      <c r="AL32" s="602"/>
      <c r="AM32" s="602"/>
      <c r="AN32" s="602"/>
      <c r="AO32" s="602"/>
      <c r="AP32" s="530"/>
      <c r="AQ32" s="523"/>
      <c r="AR32" s="523"/>
      <c r="AS32" s="523"/>
      <c r="AT32" s="531"/>
      <c r="AU32" s="817"/>
      <c r="AV32" s="818"/>
      <c r="AW32" s="818"/>
      <c r="AX32" s="819"/>
      <c r="AZ32" s="1"/>
      <c r="BA32" s="1"/>
      <c r="BB32" s="1"/>
      <c r="BC32" s="1"/>
      <c r="BD32" s="1"/>
    </row>
    <row r="33" spans="1:56" s="15" customFormat="1" x14ac:dyDescent="0.25">
      <c r="A33" s="760"/>
      <c r="B33" s="761"/>
      <c r="C33" s="639"/>
      <c r="D33" s="585"/>
      <c r="E33" s="585"/>
      <c r="F33" s="585"/>
      <c r="G33" s="585"/>
      <c r="H33" s="585"/>
      <c r="I33" s="585"/>
      <c r="J33" s="585"/>
      <c r="K33" s="640"/>
      <c r="L33" s="672"/>
      <c r="M33" s="554"/>
      <c r="N33" s="554"/>
      <c r="O33" s="804"/>
      <c r="P33" s="805"/>
      <c r="Q33" s="804"/>
      <c r="R33" s="587"/>
      <c r="S33" s="805"/>
      <c r="T33" s="587"/>
      <c r="U33" s="587"/>
      <c r="V33" s="588"/>
      <c r="W33" s="820"/>
      <c r="X33" s="821"/>
      <c r="Y33" s="645"/>
      <c r="Z33" s="646"/>
      <c r="AA33" s="646"/>
      <c r="AB33" s="646"/>
      <c r="AC33" s="646"/>
      <c r="AD33" s="646"/>
      <c r="AE33" s="647"/>
      <c r="AF33" s="558"/>
      <c r="AG33" s="560"/>
      <c r="AH33" s="602"/>
      <c r="AI33" s="602"/>
      <c r="AJ33" s="602"/>
      <c r="AK33" s="602"/>
      <c r="AL33" s="602"/>
      <c r="AM33" s="602"/>
      <c r="AN33" s="602"/>
      <c r="AO33" s="602"/>
      <c r="AP33" s="530"/>
      <c r="AQ33" s="523"/>
      <c r="AR33" s="523"/>
      <c r="AS33" s="523"/>
      <c r="AT33" s="531"/>
      <c r="AU33" s="817"/>
      <c r="AV33" s="818"/>
      <c r="AW33" s="818"/>
      <c r="AX33" s="819"/>
      <c r="AZ33" s="1"/>
      <c r="BA33" s="1"/>
      <c r="BB33" s="1"/>
      <c r="BC33" s="1"/>
      <c r="BD33" s="1"/>
    </row>
    <row r="34" spans="1:56" s="15" customFormat="1" x14ac:dyDescent="0.25">
      <c r="A34" s="760"/>
      <c r="B34" s="761"/>
      <c r="C34" s="639"/>
      <c r="D34" s="585"/>
      <c r="E34" s="585"/>
      <c r="F34" s="585"/>
      <c r="G34" s="585"/>
      <c r="H34" s="585"/>
      <c r="I34" s="585"/>
      <c r="J34" s="585"/>
      <c r="K34" s="640"/>
      <c r="L34" s="672"/>
      <c r="M34" s="554"/>
      <c r="N34" s="554"/>
      <c r="O34" s="804"/>
      <c r="P34" s="805"/>
      <c r="Q34" s="804"/>
      <c r="R34" s="587"/>
      <c r="S34" s="805"/>
      <c r="T34" s="587"/>
      <c r="U34" s="587"/>
      <c r="V34" s="588"/>
      <c r="W34" s="820"/>
      <c r="X34" s="821"/>
      <c r="Y34" s="645"/>
      <c r="Z34" s="646"/>
      <c r="AA34" s="646"/>
      <c r="AB34" s="646"/>
      <c r="AC34" s="646"/>
      <c r="AD34" s="646"/>
      <c r="AE34" s="647"/>
      <c r="AF34" s="558"/>
      <c r="AG34" s="560"/>
      <c r="AH34" s="602"/>
      <c r="AI34" s="602"/>
      <c r="AJ34" s="602"/>
      <c r="AK34" s="602"/>
      <c r="AL34" s="602"/>
      <c r="AM34" s="602"/>
      <c r="AN34" s="602"/>
      <c r="AO34" s="602"/>
      <c r="AP34" s="530"/>
      <c r="AQ34" s="523"/>
      <c r="AR34" s="523"/>
      <c r="AS34" s="523"/>
      <c r="AT34" s="531"/>
      <c r="AU34" s="817"/>
      <c r="AV34" s="818"/>
      <c r="AW34" s="818"/>
      <c r="AX34" s="819"/>
      <c r="AZ34" s="1"/>
      <c r="BA34" s="1"/>
      <c r="BB34" s="1"/>
      <c r="BC34" s="1"/>
      <c r="BD34" s="1"/>
    </row>
    <row r="35" spans="1:56" s="15" customFormat="1" x14ac:dyDescent="0.25">
      <c r="A35" s="760"/>
      <c r="B35" s="761"/>
      <c r="C35" s="639"/>
      <c r="D35" s="585"/>
      <c r="E35" s="585"/>
      <c r="F35" s="585"/>
      <c r="G35" s="585"/>
      <c r="H35" s="585"/>
      <c r="I35" s="585"/>
      <c r="J35" s="585"/>
      <c r="K35" s="640"/>
      <c r="L35" s="672"/>
      <c r="M35" s="554"/>
      <c r="N35" s="554"/>
      <c r="O35" s="804"/>
      <c r="P35" s="805"/>
      <c r="Q35" s="804"/>
      <c r="R35" s="587"/>
      <c r="S35" s="805"/>
      <c r="T35" s="587"/>
      <c r="U35" s="587"/>
      <c r="V35" s="588"/>
      <c r="W35" s="820"/>
      <c r="X35" s="821"/>
      <c r="Y35" s="645"/>
      <c r="Z35" s="646"/>
      <c r="AA35" s="646"/>
      <c r="AB35" s="646"/>
      <c r="AC35" s="646"/>
      <c r="AD35" s="646"/>
      <c r="AE35" s="647"/>
      <c r="AF35" s="558"/>
      <c r="AG35" s="560"/>
      <c r="AH35" s="602"/>
      <c r="AI35" s="602"/>
      <c r="AJ35" s="602"/>
      <c r="AK35" s="602"/>
      <c r="AL35" s="602"/>
      <c r="AM35" s="602"/>
      <c r="AN35" s="602"/>
      <c r="AO35" s="602"/>
      <c r="AP35" s="530"/>
      <c r="AQ35" s="523"/>
      <c r="AR35" s="523"/>
      <c r="AS35" s="523"/>
      <c r="AT35" s="531"/>
      <c r="AU35" s="817"/>
      <c r="AV35" s="818"/>
      <c r="AW35" s="818"/>
      <c r="AX35" s="819"/>
      <c r="AZ35" s="1"/>
      <c r="BA35" s="1"/>
      <c r="BB35" s="1"/>
      <c r="BC35" s="1"/>
      <c r="BD35" s="1"/>
    </row>
    <row r="36" spans="1:56" s="15" customFormat="1" x14ac:dyDescent="0.25">
      <c r="A36" s="760"/>
      <c r="B36" s="761"/>
      <c r="C36" s="639"/>
      <c r="D36" s="585"/>
      <c r="E36" s="585"/>
      <c r="F36" s="585"/>
      <c r="G36" s="585"/>
      <c r="H36" s="585"/>
      <c r="I36" s="585"/>
      <c r="J36" s="585"/>
      <c r="K36" s="640"/>
      <c r="L36" s="672"/>
      <c r="M36" s="554"/>
      <c r="N36" s="554"/>
      <c r="O36" s="804"/>
      <c r="P36" s="805"/>
      <c r="Q36" s="804"/>
      <c r="R36" s="587"/>
      <c r="S36" s="805"/>
      <c r="T36" s="587"/>
      <c r="U36" s="587"/>
      <c r="V36" s="588"/>
      <c r="W36" s="820"/>
      <c r="X36" s="821"/>
      <c r="Y36" s="645"/>
      <c r="Z36" s="646"/>
      <c r="AA36" s="646"/>
      <c r="AB36" s="646"/>
      <c r="AC36" s="646"/>
      <c r="AD36" s="646"/>
      <c r="AE36" s="647"/>
      <c r="AF36" s="558"/>
      <c r="AG36" s="560"/>
      <c r="AH36" s="602"/>
      <c r="AI36" s="602"/>
      <c r="AJ36" s="602"/>
      <c r="AK36" s="602"/>
      <c r="AL36" s="602"/>
      <c r="AM36" s="602"/>
      <c r="AN36" s="602"/>
      <c r="AO36" s="602"/>
      <c r="AP36" s="530"/>
      <c r="AQ36" s="523"/>
      <c r="AR36" s="523"/>
      <c r="AS36" s="523"/>
      <c r="AT36" s="531"/>
      <c r="AU36" s="817"/>
      <c r="AV36" s="818"/>
      <c r="AW36" s="818"/>
      <c r="AX36" s="819"/>
      <c r="AZ36" s="1"/>
      <c r="BA36" s="1"/>
      <c r="BB36" s="1"/>
      <c r="BC36" s="1"/>
      <c r="BD36" s="1"/>
    </row>
    <row r="37" spans="1:56" s="15" customFormat="1" x14ac:dyDescent="0.25">
      <c r="A37" s="760"/>
      <c r="B37" s="761"/>
      <c r="C37" s="639"/>
      <c r="D37" s="585"/>
      <c r="E37" s="585"/>
      <c r="F37" s="585"/>
      <c r="G37" s="585"/>
      <c r="H37" s="585"/>
      <c r="I37" s="585"/>
      <c r="J37" s="585"/>
      <c r="K37" s="640"/>
      <c r="L37" s="672"/>
      <c r="M37" s="554"/>
      <c r="N37" s="554"/>
      <c r="O37" s="804"/>
      <c r="P37" s="805"/>
      <c r="Q37" s="804"/>
      <c r="R37" s="587"/>
      <c r="S37" s="805"/>
      <c r="T37" s="587"/>
      <c r="U37" s="587"/>
      <c r="V37" s="588"/>
      <c r="W37" s="820"/>
      <c r="X37" s="821"/>
      <c r="Y37" s="645"/>
      <c r="Z37" s="646"/>
      <c r="AA37" s="646"/>
      <c r="AB37" s="646"/>
      <c r="AC37" s="646"/>
      <c r="AD37" s="646"/>
      <c r="AE37" s="647"/>
      <c r="AF37" s="558"/>
      <c r="AG37" s="560"/>
      <c r="AH37" s="602"/>
      <c r="AI37" s="602"/>
      <c r="AJ37" s="602"/>
      <c r="AK37" s="602"/>
      <c r="AL37" s="602"/>
      <c r="AM37" s="602"/>
      <c r="AN37" s="602"/>
      <c r="AO37" s="602"/>
      <c r="AP37" s="530"/>
      <c r="AQ37" s="523"/>
      <c r="AR37" s="523"/>
      <c r="AS37" s="523"/>
      <c r="AT37" s="531"/>
      <c r="AU37" s="817"/>
      <c r="AV37" s="818"/>
      <c r="AW37" s="818"/>
      <c r="AX37" s="819"/>
      <c r="AZ37" s="1"/>
      <c r="BA37" s="1"/>
      <c r="BB37" s="1"/>
      <c r="BC37" s="1"/>
      <c r="BD37" s="1"/>
    </row>
    <row r="38" spans="1:56" s="15" customFormat="1" x14ac:dyDescent="0.25">
      <c r="A38" s="826"/>
      <c r="B38" s="827"/>
      <c r="C38" s="762"/>
      <c r="D38" s="763"/>
      <c r="E38" s="763"/>
      <c r="F38" s="763"/>
      <c r="G38" s="763"/>
      <c r="H38" s="763"/>
      <c r="I38" s="763"/>
      <c r="J38" s="763"/>
      <c r="K38" s="764"/>
      <c r="L38" s="828"/>
      <c r="M38" s="829"/>
      <c r="N38" s="829"/>
      <c r="O38" s="800"/>
      <c r="P38" s="801"/>
      <c r="Q38" s="800"/>
      <c r="R38" s="658"/>
      <c r="S38" s="801"/>
      <c r="T38" s="658"/>
      <c r="U38" s="658"/>
      <c r="V38" s="659"/>
      <c r="W38" s="830"/>
      <c r="X38" s="831"/>
      <c r="Y38" s="850"/>
      <c r="Z38" s="851"/>
      <c r="AA38" s="851"/>
      <c r="AB38" s="851"/>
      <c r="AC38" s="851"/>
      <c r="AD38" s="851"/>
      <c r="AE38" s="852"/>
      <c r="AF38" s="666"/>
      <c r="AG38" s="668"/>
      <c r="AH38" s="845"/>
      <c r="AI38" s="845"/>
      <c r="AJ38" s="845"/>
      <c r="AK38" s="845"/>
      <c r="AL38" s="845"/>
      <c r="AM38" s="845"/>
      <c r="AN38" s="845"/>
      <c r="AO38" s="845"/>
      <c r="AP38" s="630"/>
      <c r="AQ38" s="522"/>
      <c r="AR38" s="522"/>
      <c r="AS38" s="522"/>
      <c r="AT38" s="799"/>
      <c r="AU38" s="842"/>
      <c r="AV38" s="843"/>
      <c r="AW38" s="843"/>
      <c r="AX38" s="844"/>
      <c r="AZ38" s="1"/>
      <c r="BA38" s="1"/>
      <c r="BB38" s="1"/>
      <c r="BC38" s="1"/>
      <c r="BD38" s="1"/>
    </row>
    <row r="39" spans="1:56" s="15" customFormat="1" x14ac:dyDescent="0.25">
      <c r="A39" s="369" t="s">
        <v>385</v>
      </c>
      <c r="B39" s="370"/>
      <c r="C39" s="328"/>
      <c r="D39" s="329"/>
      <c r="E39" s="329"/>
      <c r="F39" s="329"/>
      <c r="G39" s="329"/>
      <c r="H39" s="329"/>
      <c r="I39" s="329"/>
      <c r="J39" s="329"/>
      <c r="K39" s="371"/>
      <c r="L39" s="330"/>
      <c r="M39" s="331"/>
      <c r="N39" s="372"/>
      <c r="O39" s="373"/>
      <c r="P39" s="374"/>
      <c r="Q39" s="373"/>
      <c r="R39" s="329"/>
      <c r="S39" s="371"/>
      <c r="T39" s="373"/>
      <c r="U39" s="329"/>
      <c r="V39" s="329"/>
      <c r="W39" s="334"/>
      <c r="X39" s="334"/>
      <c r="Y39" s="290"/>
      <c r="Z39" s="290"/>
      <c r="AA39" s="290"/>
      <c r="AB39" s="290"/>
      <c r="AC39" s="290"/>
      <c r="AD39" s="290"/>
      <c r="AE39" s="846" t="s">
        <v>104</v>
      </c>
      <c r="AF39" s="846"/>
      <c r="AG39" s="847"/>
      <c r="AH39" s="822">
        <f>SUM(AH19:AK38)</f>
        <v>0</v>
      </c>
      <c r="AI39" s="572"/>
      <c r="AJ39" s="572"/>
      <c r="AK39" s="573"/>
      <c r="AL39" s="822">
        <f>SUM(AL19:AO38)</f>
        <v>0</v>
      </c>
      <c r="AM39" s="572"/>
      <c r="AN39" s="572"/>
      <c r="AO39" s="573"/>
      <c r="AP39" s="516">
        <f>SUM(AP19:AT38)</f>
        <v>0</v>
      </c>
      <c r="AQ39" s="517"/>
      <c r="AR39" s="517"/>
      <c r="AS39" s="517"/>
      <c r="AT39" s="518"/>
      <c r="AU39" s="833"/>
      <c r="AV39" s="834"/>
      <c r="AW39" s="834"/>
      <c r="AX39" s="835"/>
      <c r="AZ39" s="1"/>
      <c r="BA39" s="1"/>
      <c r="BB39" s="1"/>
      <c r="BC39" s="1"/>
      <c r="BD39" s="1"/>
    </row>
    <row r="40" spans="1:56" s="15" customFormat="1" x14ac:dyDescent="0.25">
      <c r="A40" s="369" t="s">
        <v>386</v>
      </c>
      <c r="B40" s="290"/>
      <c r="C40" s="329"/>
      <c r="D40" s="329"/>
      <c r="E40" s="329"/>
      <c r="F40" s="329"/>
      <c r="G40" s="329"/>
      <c r="H40" s="329"/>
      <c r="I40" s="329"/>
      <c r="J40" s="329"/>
      <c r="K40" s="329"/>
      <c r="L40" s="331"/>
      <c r="M40" s="331"/>
      <c r="N40" s="331"/>
      <c r="O40" s="329"/>
      <c r="P40" s="329"/>
      <c r="Q40" s="329"/>
      <c r="R40" s="329"/>
      <c r="S40" s="329"/>
      <c r="T40" s="329"/>
      <c r="U40" s="329"/>
      <c r="V40" s="329"/>
      <c r="W40" s="331"/>
      <c r="X40" s="331"/>
      <c r="Y40" s="290"/>
      <c r="Z40" s="290"/>
      <c r="AA40" s="290"/>
      <c r="AB40" s="290"/>
      <c r="AC40" s="290"/>
      <c r="AD40" s="290"/>
      <c r="AE40" s="559"/>
      <c r="AF40" s="559"/>
      <c r="AG40" s="560"/>
      <c r="AH40" s="601"/>
      <c r="AI40" s="579"/>
      <c r="AJ40" s="579"/>
      <c r="AK40" s="580"/>
      <c r="AL40" s="601"/>
      <c r="AM40" s="579"/>
      <c r="AN40" s="579"/>
      <c r="AO40" s="580"/>
      <c r="AP40" s="530"/>
      <c r="AQ40" s="523"/>
      <c r="AR40" s="523"/>
      <c r="AS40" s="523"/>
      <c r="AT40" s="531"/>
      <c r="AU40" s="836"/>
      <c r="AV40" s="837"/>
      <c r="AW40" s="837"/>
      <c r="AX40" s="838"/>
      <c r="AZ40" s="1"/>
      <c r="BA40" s="1"/>
      <c r="BB40" s="1"/>
      <c r="BC40" s="1"/>
      <c r="BD40" s="1"/>
    </row>
    <row r="41" spans="1:56" s="15" customFormat="1" ht="13" thickBot="1" x14ac:dyDescent="0.3">
      <c r="A41" s="375" t="s">
        <v>351</v>
      </c>
      <c r="B41" s="332"/>
      <c r="C41" s="376"/>
      <c r="D41" s="376"/>
      <c r="E41" s="376"/>
      <c r="F41" s="376"/>
      <c r="G41" s="376"/>
      <c r="H41" s="376"/>
      <c r="I41" s="376"/>
      <c r="J41" s="376"/>
      <c r="K41" s="376"/>
      <c r="L41" s="377"/>
      <c r="M41" s="377"/>
      <c r="N41" s="377"/>
      <c r="O41" s="377"/>
      <c r="P41" s="377"/>
      <c r="Q41" s="378"/>
      <c r="R41" s="378"/>
      <c r="S41" s="378"/>
      <c r="T41" s="378"/>
      <c r="U41" s="378"/>
      <c r="V41" s="378"/>
      <c r="W41" s="378"/>
      <c r="X41" s="378"/>
      <c r="Y41" s="332"/>
      <c r="Z41" s="332"/>
      <c r="AA41" s="332"/>
      <c r="AB41" s="332"/>
      <c r="AC41" s="332"/>
      <c r="AD41" s="332"/>
      <c r="AE41" s="848"/>
      <c r="AF41" s="848"/>
      <c r="AG41" s="849"/>
      <c r="AH41" s="823"/>
      <c r="AI41" s="824"/>
      <c r="AJ41" s="824"/>
      <c r="AK41" s="825"/>
      <c r="AL41" s="823"/>
      <c r="AM41" s="824"/>
      <c r="AN41" s="824"/>
      <c r="AO41" s="825"/>
      <c r="AP41" s="519"/>
      <c r="AQ41" s="520"/>
      <c r="AR41" s="520"/>
      <c r="AS41" s="520"/>
      <c r="AT41" s="521"/>
      <c r="AU41" s="839"/>
      <c r="AV41" s="840"/>
      <c r="AW41" s="840"/>
      <c r="AX41" s="841"/>
      <c r="AZ41" s="1"/>
      <c r="BA41" s="1"/>
      <c r="BB41" s="1"/>
      <c r="BC41" s="1"/>
      <c r="BD41" s="1"/>
    </row>
    <row r="42" spans="1:56" ht="13" x14ac:dyDescent="0.3">
      <c r="A42" s="182"/>
      <c r="B42" s="224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179"/>
      <c r="N42" s="61"/>
      <c r="O42" s="179"/>
      <c r="P42" s="61"/>
      <c r="Q42" s="179" t="s">
        <v>12</v>
      </c>
      <c r="R42" s="505"/>
      <c r="S42" s="505"/>
      <c r="T42" s="179"/>
      <c r="U42" s="183"/>
      <c r="V42" s="183"/>
      <c r="W42" s="183"/>
      <c r="X42" s="183"/>
      <c r="Y42" s="257"/>
      <c r="Z42" s="257"/>
      <c r="AA42" s="257"/>
      <c r="AB42" s="257"/>
      <c r="AC42" s="257"/>
      <c r="AD42" s="175"/>
      <c r="AE42" s="175"/>
      <c r="AF42" s="175"/>
      <c r="AG42" s="175"/>
      <c r="AH42" s="175"/>
      <c r="AI42" s="219"/>
      <c r="AJ42" s="175"/>
      <c r="AK42" s="175"/>
      <c r="AL42" s="175"/>
      <c r="AM42" s="175"/>
      <c r="AN42" s="280" t="s">
        <v>6</v>
      </c>
      <c r="AO42" s="283"/>
      <c r="AP42" s="284" t="s">
        <v>471</v>
      </c>
      <c r="AQ42" s="175"/>
      <c r="AR42" s="175"/>
      <c r="AS42" s="175"/>
      <c r="AT42" s="175"/>
      <c r="AU42" s="175"/>
      <c r="AV42" s="257"/>
      <c r="AW42" s="175"/>
      <c r="AX42" s="195"/>
      <c r="AY42" s="24"/>
    </row>
    <row r="43" spans="1:56" ht="13" x14ac:dyDescent="0.25">
      <c r="A43" s="2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26"/>
      <c r="Z43" s="26"/>
      <c r="AA43" s="26"/>
      <c r="AB43" s="10"/>
      <c r="AC43" s="10"/>
      <c r="AD43" s="10"/>
      <c r="AE43" s="10"/>
      <c r="AF43" s="24"/>
      <c r="AG43" s="24"/>
      <c r="AH43" s="24"/>
      <c r="AI43" s="24"/>
      <c r="AJ43" s="24"/>
      <c r="AK43" s="24"/>
      <c r="AL43" s="24"/>
      <c r="AM43" s="24"/>
      <c r="AN43" s="24"/>
      <c r="AO43" s="285"/>
      <c r="AP43" s="286" t="s">
        <v>472</v>
      </c>
      <c r="AQ43" s="24"/>
      <c r="AR43" s="24"/>
      <c r="AS43" s="24"/>
      <c r="AT43" s="24"/>
      <c r="AU43" s="24"/>
      <c r="AV43" s="26"/>
      <c r="AW43" s="24"/>
      <c r="AX43" s="190"/>
      <c r="AY43" s="24"/>
    </row>
    <row r="44" spans="1:56" ht="13" thickBot="1" x14ac:dyDescent="0.3">
      <c r="A44" s="191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37"/>
      <c r="T44" s="135"/>
      <c r="U44" s="135"/>
      <c r="V44" s="37"/>
      <c r="W44" s="37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230" t="s">
        <v>115</v>
      </c>
      <c r="AV44" s="617">
        <v>2</v>
      </c>
      <c r="AW44" s="617"/>
      <c r="AX44" s="618"/>
      <c r="AY44" s="24"/>
    </row>
    <row r="45" spans="1:56" x14ac:dyDescent="0.25">
      <c r="A45" s="550" t="s">
        <v>234</v>
      </c>
      <c r="B45" s="551"/>
      <c r="C45" s="555" t="s">
        <v>47</v>
      </c>
      <c r="D45" s="553"/>
      <c r="E45" s="553"/>
      <c r="F45" s="553"/>
      <c r="G45" s="553"/>
      <c r="H45" s="553"/>
      <c r="I45" s="553"/>
      <c r="J45" s="553"/>
      <c r="K45" s="556"/>
      <c r="L45" s="555" t="s">
        <v>134</v>
      </c>
      <c r="M45" s="553"/>
      <c r="N45" s="553"/>
      <c r="O45" s="553"/>
      <c r="P45" s="553"/>
      <c r="Q45" s="553"/>
      <c r="R45" s="553"/>
      <c r="S45" s="553"/>
      <c r="T45" s="553"/>
      <c r="U45" s="553"/>
      <c r="V45" s="556"/>
      <c r="W45" s="555" t="s">
        <v>377</v>
      </c>
      <c r="X45" s="556"/>
      <c r="Y45" s="555" t="s">
        <v>380</v>
      </c>
      <c r="Z45" s="553"/>
      <c r="AA45" s="553"/>
      <c r="AB45" s="553"/>
      <c r="AC45" s="553"/>
      <c r="AD45" s="553"/>
      <c r="AE45" s="556"/>
      <c r="AF45" s="333" t="s">
        <v>368</v>
      </c>
      <c r="AG45" s="221"/>
      <c r="AH45" s="555" t="s">
        <v>4</v>
      </c>
      <c r="AI45" s="553"/>
      <c r="AJ45" s="553"/>
      <c r="AK45" s="556"/>
      <c r="AL45" s="555" t="s">
        <v>358</v>
      </c>
      <c r="AM45" s="553"/>
      <c r="AN45" s="553"/>
      <c r="AO45" s="556"/>
      <c r="AP45" s="555" t="s">
        <v>356</v>
      </c>
      <c r="AQ45" s="553"/>
      <c r="AR45" s="553"/>
      <c r="AS45" s="553"/>
      <c r="AT45" s="556"/>
      <c r="AU45" s="555" t="s">
        <v>355</v>
      </c>
      <c r="AV45" s="553"/>
      <c r="AW45" s="553"/>
      <c r="AX45" s="568"/>
    </row>
    <row r="46" spans="1:56" x14ac:dyDescent="0.25">
      <c r="A46" s="534" t="s">
        <v>25</v>
      </c>
      <c r="B46" s="552"/>
      <c r="C46" s="557"/>
      <c r="D46" s="535"/>
      <c r="E46" s="535"/>
      <c r="F46" s="535"/>
      <c r="G46" s="535"/>
      <c r="H46" s="535"/>
      <c r="I46" s="535"/>
      <c r="J46" s="535"/>
      <c r="K46" s="552"/>
      <c r="L46" s="557" t="s">
        <v>353</v>
      </c>
      <c r="M46" s="535"/>
      <c r="N46" s="535"/>
      <c r="O46" s="535"/>
      <c r="P46" s="535"/>
      <c r="Q46" s="535"/>
      <c r="R46" s="535"/>
      <c r="S46" s="535"/>
      <c r="T46" s="535"/>
      <c r="U46" s="535"/>
      <c r="V46" s="552"/>
      <c r="W46" s="672" t="s">
        <v>378</v>
      </c>
      <c r="X46" s="673"/>
      <c r="Y46" s="557" t="s">
        <v>381</v>
      </c>
      <c r="Z46" s="535"/>
      <c r="AA46" s="535"/>
      <c r="AB46" s="535"/>
      <c r="AC46" s="535"/>
      <c r="AD46" s="535"/>
      <c r="AE46" s="552"/>
      <c r="AF46" s="327" t="s">
        <v>371</v>
      </c>
      <c r="AG46" s="163"/>
      <c r="AH46" s="557" t="s">
        <v>366</v>
      </c>
      <c r="AI46" s="535"/>
      <c r="AJ46" s="535"/>
      <c r="AK46" s="552"/>
      <c r="AL46" s="557" t="s">
        <v>359</v>
      </c>
      <c r="AM46" s="535"/>
      <c r="AN46" s="535"/>
      <c r="AO46" s="552"/>
      <c r="AP46" s="557" t="s">
        <v>357</v>
      </c>
      <c r="AQ46" s="535"/>
      <c r="AR46" s="535"/>
      <c r="AS46" s="535"/>
      <c r="AT46" s="552"/>
      <c r="AU46" s="557"/>
      <c r="AV46" s="535"/>
      <c r="AW46" s="535"/>
      <c r="AX46" s="538"/>
    </row>
    <row r="47" spans="1:56" x14ac:dyDescent="0.25">
      <c r="A47" s="534"/>
      <c r="B47" s="552"/>
      <c r="C47" s="544"/>
      <c r="D47" s="544"/>
      <c r="E47" s="544"/>
      <c r="F47" s="544"/>
      <c r="G47" s="544"/>
      <c r="H47" s="544"/>
      <c r="I47" s="544"/>
      <c r="J47" s="544"/>
      <c r="K47" s="544"/>
      <c r="L47" s="557" t="s">
        <v>354</v>
      </c>
      <c r="M47" s="535"/>
      <c r="N47" s="535"/>
      <c r="O47" s="535"/>
      <c r="P47" s="535"/>
      <c r="Q47" s="535"/>
      <c r="R47" s="535"/>
      <c r="S47" s="535"/>
      <c r="T47" s="535"/>
      <c r="U47" s="535"/>
      <c r="V47" s="552"/>
      <c r="W47" s="672" t="s">
        <v>379</v>
      </c>
      <c r="X47" s="673"/>
      <c r="Y47" s="557"/>
      <c r="Z47" s="535"/>
      <c r="AA47" s="535"/>
      <c r="AB47" s="535"/>
      <c r="AC47" s="535"/>
      <c r="AD47" s="535"/>
      <c r="AE47" s="552"/>
      <c r="AF47" s="327" t="s">
        <v>372</v>
      </c>
      <c r="AG47" s="163"/>
      <c r="AH47" s="557" t="s">
        <v>367</v>
      </c>
      <c r="AI47" s="535"/>
      <c r="AJ47" s="535"/>
      <c r="AK47" s="552"/>
      <c r="AL47" s="557" t="s">
        <v>360</v>
      </c>
      <c r="AM47" s="535"/>
      <c r="AN47" s="535"/>
      <c r="AO47" s="552"/>
      <c r="AP47" s="557" t="s">
        <v>382</v>
      </c>
      <c r="AQ47" s="535"/>
      <c r="AR47" s="535"/>
      <c r="AS47" s="535"/>
      <c r="AT47" s="552"/>
      <c r="AU47" s="565"/>
      <c r="AV47" s="566"/>
      <c r="AW47" s="566"/>
      <c r="AX47" s="567"/>
    </row>
    <row r="48" spans="1:56" x14ac:dyDescent="0.25">
      <c r="A48" s="534"/>
      <c r="B48" s="552"/>
      <c r="C48" s="544"/>
      <c r="D48" s="544"/>
      <c r="E48" s="544"/>
      <c r="F48" s="544"/>
      <c r="G48" s="544"/>
      <c r="H48" s="544"/>
      <c r="I48" s="544"/>
      <c r="J48" s="544"/>
      <c r="K48" s="544"/>
      <c r="L48" s="557" t="s">
        <v>477</v>
      </c>
      <c r="M48" s="535"/>
      <c r="N48" s="535"/>
      <c r="O48" s="535"/>
      <c r="P48" s="535"/>
      <c r="Q48" s="535"/>
      <c r="R48" s="535"/>
      <c r="S48" s="535"/>
      <c r="T48" s="535"/>
      <c r="U48" s="535"/>
      <c r="V48" s="552"/>
      <c r="W48" s="672"/>
      <c r="X48" s="673"/>
      <c r="Y48" s="557"/>
      <c r="Z48" s="535"/>
      <c r="AA48" s="535"/>
      <c r="AB48" s="535"/>
      <c r="AC48" s="535"/>
      <c r="AD48" s="535"/>
      <c r="AE48" s="552"/>
      <c r="AF48" s="327" t="s">
        <v>373</v>
      </c>
      <c r="AG48" s="163"/>
      <c r="AH48" s="557" t="s">
        <v>364</v>
      </c>
      <c r="AI48" s="535"/>
      <c r="AJ48" s="535"/>
      <c r="AK48" s="552"/>
      <c r="AL48" s="557" t="s">
        <v>364</v>
      </c>
      <c r="AM48" s="535"/>
      <c r="AN48" s="535"/>
      <c r="AO48" s="552"/>
      <c r="AP48" s="557"/>
      <c r="AQ48" s="535"/>
      <c r="AR48" s="535"/>
      <c r="AS48" s="535"/>
      <c r="AT48" s="552"/>
      <c r="AU48" s="557"/>
      <c r="AV48" s="535"/>
      <c r="AW48" s="535"/>
      <c r="AX48" s="538"/>
    </row>
    <row r="49" spans="1:56" x14ac:dyDescent="0.25">
      <c r="A49" s="534"/>
      <c r="B49" s="552"/>
      <c r="C49" s="544"/>
      <c r="D49" s="544"/>
      <c r="E49" s="544"/>
      <c r="F49" s="544"/>
      <c r="G49" s="544"/>
      <c r="H49" s="544"/>
      <c r="I49" s="544"/>
      <c r="J49" s="544"/>
      <c r="K49" s="544"/>
      <c r="L49" s="557"/>
      <c r="M49" s="535"/>
      <c r="N49" s="535"/>
      <c r="O49" s="802" t="s">
        <v>362</v>
      </c>
      <c r="P49" s="803"/>
      <c r="Q49" s="802" t="s">
        <v>363</v>
      </c>
      <c r="R49" s="535"/>
      <c r="S49" s="803"/>
      <c r="T49" s="535" t="s">
        <v>478</v>
      </c>
      <c r="U49" s="535"/>
      <c r="V49" s="552"/>
      <c r="W49" s="672"/>
      <c r="X49" s="673"/>
      <c r="Y49" s="557"/>
      <c r="Z49" s="535"/>
      <c r="AA49" s="535"/>
      <c r="AB49" s="535"/>
      <c r="AC49" s="535"/>
      <c r="AD49" s="535"/>
      <c r="AE49" s="552"/>
      <c r="AF49" s="327" t="s">
        <v>374</v>
      </c>
      <c r="AG49" s="163"/>
      <c r="AH49" s="557" t="s">
        <v>365</v>
      </c>
      <c r="AI49" s="535"/>
      <c r="AJ49" s="535"/>
      <c r="AK49" s="552"/>
      <c r="AL49" s="557" t="s">
        <v>365</v>
      </c>
      <c r="AM49" s="535"/>
      <c r="AN49" s="535"/>
      <c r="AO49" s="552"/>
      <c r="AP49" s="557" t="s">
        <v>113</v>
      </c>
      <c r="AQ49" s="535"/>
      <c r="AR49" s="535"/>
      <c r="AS49" s="535"/>
      <c r="AT49" s="552"/>
      <c r="AU49" s="557"/>
      <c r="AV49" s="535"/>
      <c r="AW49" s="535"/>
      <c r="AX49" s="538"/>
    </row>
    <row r="50" spans="1:56" x14ac:dyDescent="0.25">
      <c r="A50" s="534"/>
      <c r="B50" s="552"/>
      <c r="C50" s="557"/>
      <c r="D50" s="535"/>
      <c r="E50" s="535"/>
      <c r="F50" s="535"/>
      <c r="G50" s="535"/>
      <c r="H50" s="535"/>
      <c r="I50" s="535"/>
      <c r="J50" s="535"/>
      <c r="K50" s="552"/>
      <c r="L50" s="557" t="s">
        <v>361</v>
      </c>
      <c r="M50" s="535"/>
      <c r="N50" s="535"/>
      <c r="O50" s="802" t="s">
        <v>376</v>
      </c>
      <c r="P50" s="803"/>
      <c r="Q50" s="802" t="s">
        <v>375</v>
      </c>
      <c r="R50" s="535"/>
      <c r="S50" s="803"/>
      <c r="T50" s="535" t="s">
        <v>363</v>
      </c>
      <c r="U50" s="535"/>
      <c r="V50" s="552"/>
      <c r="W50" s="672"/>
      <c r="X50" s="673"/>
      <c r="Y50" s="557"/>
      <c r="Z50" s="535"/>
      <c r="AA50" s="535"/>
      <c r="AB50" s="535"/>
      <c r="AC50" s="535"/>
      <c r="AD50" s="535"/>
      <c r="AE50" s="552"/>
      <c r="AF50" s="345" t="s">
        <v>369</v>
      </c>
      <c r="AG50" s="346"/>
      <c r="AH50" s="557" t="s">
        <v>527</v>
      </c>
      <c r="AI50" s="535"/>
      <c r="AJ50" s="535"/>
      <c r="AK50" s="552"/>
      <c r="AL50" s="557" t="s">
        <v>383</v>
      </c>
      <c r="AM50" s="535"/>
      <c r="AN50" s="535"/>
      <c r="AO50" s="552"/>
      <c r="AP50" s="557"/>
      <c r="AQ50" s="535"/>
      <c r="AR50" s="535"/>
      <c r="AS50" s="535"/>
      <c r="AT50" s="552"/>
      <c r="AU50" s="557"/>
      <c r="AV50" s="535"/>
      <c r="AW50" s="535"/>
      <c r="AX50" s="538"/>
    </row>
    <row r="51" spans="1:56" x14ac:dyDescent="0.25">
      <c r="A51" s="581"/>
      <c r="B51" s="564"/>
      <c r="C51" s="563"/>
      <c r="D51" s="734"/>
      <c r="E51" s="734"/>
      <c r="F51" s="734"/>
      <c r="G51" s="734"/>
      <c r="H51" s="734"/>
      <c r="I51" s="734"/>
      <c r="J51" s="734"/>
      <c r="K51" s="564"/>
      <c r="L51" s="563"/>
      <c r="M51" s="734"/>
      <c r="N51" s="734"/>
      <c r="O51" s="806"/>
      <c r="P51" s="807"/>
      <c r="Q51" s="806"/>
      <c r="R51" s="734"/>
      <c r="S51" s="807"/>
      <c r="T51" s="734" t="s">
        <v>375</v>
      </c>
      <c r="U51" s="734"/>
      <c r="V51" s="564"/>
      <c r="W51" s="828"/>
      <c r="X51" s="832"/>
      <c r="Y51" s="557"/>
      <c r="Z51" s="535"/>
      <c r="AA51" s="535"/>
      <c r="AB51" s="535"/>
      <c r="AC51" s="535"/>
      <c r="AD51" s="535"/>
      <c r="AE51" s="552"/>
      <c r="AF51" s="335" t="s">
        <v>370</v>
      </c>
      <c r="AG51" s="309"/>
      <c r="AH51" s="563" t="s">
        <v>113</v>
      </c>
      <c r="AI51" s="734"/>
      <c r="AJ51" s="734"/>
      <c r="AK51" s="564"/>
      <c r="AL51" s="563" t="s">
        <v>113</v>
      </c>
      <c r="AM51" s="734"/>
      <c r="AN51" s="734"/>
      <c r="AO51" s="564"/>
      <c r="AP51" s="557"/>
      <c r="AQ51" s="535"/>
      <c r="AR51" s="535"/>
      <c r="AS51" s="535"/>
      <c r="AT51" s="552"/>
      <c r="AU51" s="557"/>
      <c r="AV51" s="535"/>
      <c r="AW51" s="535"/>
      <c r="AX51" s="538"/>
    </row>
    <row r="52" spans="1:56" x14ac:dyDescent="0.25">
      <c r="A52" s="226" t="s">
        <v>384</v>
      </c>
      <c r="B52" s="225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131"/>
      <c r="Z52" s="223"/>
      <c r="AA52" s="222"/>
      <c r="AB52" s="222"/>
      <c r="AC52" s="222"/>
      <c r="AD52" s="222"/>
      <c r="AE52" s="222"/>
      <c r="AF52" s="222"/>
      <c r="AG52" s="222"/>
      <c r="AH52" s="222"/>
      <c r="AI52" s="222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222"/>
      <c r="AW52" s="70"/>
      <c r="AX52" s="282"/>
    </row>
    <row r="53" spans="1:56" s="50" customFormat="1" x14ac:dyDescent="0.25">
      <c r="A53" s="594">
        <v>1</v>
      </c>
      <c r="B53" s="595"/>
      <c r="C53" s="569">
        <v>2</v>
      </c>
      <c r="D53" s="569"/>
      <c r="E53" s="569"/>
      <c r="F53" s="569"/>
      <c r="G53" s="569"/>
      <c r="H53" s="569"/>
      <c r="I53" s="569"/>
      <c r="J53" s="569"/>
      <c r="K53" s="569"/>
      <c r="L53" s="732">
        <v>3</v>
      </c>
      <c r="M53" s="733"/>
      <c r="N53" s="733"/>
      <c r="O53" s="733"/>
      <c r="P53" s="733"/>
      <c r="Q53" s="733"/>
      <c r="R53" s="733"/>
      <c r="S53" s="733"/>
      <c r="T53" s="733"/>
      <c r="U53" s="733"/>
      <c r="V53" s="595"/>
      <c r="W53" s="732">
        <v>4</v>
      </c>
      <c r="X53" s="595"/>
      <c r="Y53" s="732">
        <v>5</v>
      </c>
      <c r="Z53" s="733"/>
      <c r="AA53" s="733"/>
      <c r="AB53" s="733"/>
      <c r="AC53" s="733"/>
      <c r="AD53" s="733"/>
      <c r="AE53" s="595"/>
      <c r="AF53" s="732">
        <v>6</v>
      </c>
      <c r="AG53" s="595"/>
      <c r="AH53" s="569">
        <v>7</v>
      </c>
      <c r="AI53" s="569"/>
      <c r="AJ53" s="569"/>
      <c r="AK53" s="569"/>
      <c r="AL53" s="569">
        <v>8</v>
      </c>
      <c r="AM53" s="569"/>
      <c r="AN53" s="569"/>
      <c r="AO53" s="569"/>
      <c r="AP53" s="569">
        <v>9</v>
      </c>
      <c r="AQ53" s="569"/>
      <c r="AR53" s="569"/>
      <c r="AS53" s="569"/>
      <c r="AT53" s="569"/>
      <c r="AU53" s="569">
        <v>10</v>
      </c>
      <c r="AV53" s="569"/>
      <c r="AW53" s="569"/>
      <c r="AX53" s="570"/>
      <c r="AY53" s="326"/>
    </row>
    <row r="54" spans="1:56" s="15" customFormat="1" x14ac:dyDescent="0.25">
      <c r="A54" s="758"/>
      <c r="B54" s="759"/>
      <c r="C54" s="651"/>
      <c r="D54" s="583"/>
      <c r="E54" s="583"/>
      <c r="F54" s="583"/>
      <c r="G54" s="583"/>
      <c r="H54" s="583"/>
      <c r="I54" s="583"/>
      <c r="J54" s="583"/>
      <c r="K54" s="652"/>
      <c r="L54" s="813"/>
      <c r="M54" s="814"/>
      <c r="N54" s="814"/>
      <c r="O54" s="808"/>
      <c r="P54" s="809"/>
      <c r="Q54" s="808"/>
      <c r="R54" s="592"/>
      <c r="S54" s="809"/>
      <c r="T54" s="592"/>
      <c r="U54" s="592"/>
      <c r="V54" s="593"/>
      <c r="W54" s="815"/>
      <c r="X54" s="816"/>
      <c r="Y54" s="642"/>
      <c r="Z54" s="643"/>
      <c r="AA54" s="643"/>
      <c r="AB54" s="643"/>
      <c r="AC54" s="643"/>
      <c r="AD54" s="643"/>
      <c r="AE54" s="644"/>
      <c r="AF54" s="558"/>
      <c r="AG54" s="560"/>
      <c r="AH54" s="574"/>
      <c r="AI54" s="574"/>
      <c r="AJ54" s="574"/>
      <c r="AK54" s="574"/>
      <c r="AL54" s="574"/>
      <c r="AM54" s="574"/>
      <c r="AN54" s="574"/>
      <c r="AO54" s="574"/>
      <c r="AP54" s="517"/>
      <c r="AQ54" s="517"/>
      <c r="AR54" s="517"/>
      <c r="AS54" s="517"/>
      <c r="AT54" s="518"/>
      <c r="AU54" s="810"/>
      <c r="AV54" s="811"/>
      <c r="AW54" s="811"/>
      <c r="AX54" s="812"/>
      <c r="AZ54" s="1"/>
      <c r="BA54" s="1"/>
      <c r="BB54" s="1"/>
      <c r="BC54" s="1"/>
      <c r="BD54" s="1"/>
    </row>
    <row r="55" spans="1:56" s="15" customFormat="1" x14ac:dyDescent="0.25">
      <c r="A55" s="760"/>
      <c r="B55" s="761"/>
      <c r="C55" s="639"/>
      <c r="D55" s="585"/>
      <c r="E55" s="585"/>
      <c r="F55" s="585"/>
      <c r="G55" s="585"/>
      <c r="H55" s="585"/>
      <c r="I55" s="585"/>
      <c r="J55" s="585"/>
      <c r="K55" s="640"/>
      <c r="L55" s="672"/>
      <c r="M55" s="554"/>
      <c r="N55" s="554"/>
      <c r="O55" s="804"/>
      <c r="P55" s="805"/>
      <c r="Q55" s="804"/>
      <c r="R55" s="587"/>
      <c r="S55" s="805"/>
      <c r="T55" s="587"/>
      <c r="U55" s="587"/>
      <c r="V55" s="588"/>
      <c r="W55" s="820"/>
      <c r="X55" s="821"/>
      <c r="Y55" s="645"/>
      <c r="Z55" s="646"/>
      <c r="AA55" s="646"/>
      <c r="AB55" s="646"/>
      <c r="AC55" s="646"/>
      <c r="AD55" s="646"/>
      <c r="AE55" s="647"/>
      <c r="AF55" s="558"/>
      <c r="AG55" s="560"/>
      <c r="AH55" s="602"/>
      <c r="AI55" s="602"/>
      <c r="AJ55" s="602"/>
      <c r="AK55" s="602"/>
      <c r="AL55" s="602"/>
      <c r="AM55" s="602"/>
      <c r="AN55" s="602"/>
      <c r="AO55" s="602"/>
      <c r="AP55" s="530"/>
      <c r="AQ55" s="523"/>
      <c r="AR55" s="523"/>
      <c r="AS55" s="523"/>
      <c r="AT55" s="531"/>
      <c r="AU55" s="817"/>
      <c r="AV55" s="818"/>
      <c r="AW55" s="818"/>
      <c r="AX55" s="819"/>
      <c r="AZ55" s="1"/>
      <c r="BA55" s="1"/>
      <c r="BB55" s="1"/>
      <c r="BC55" s="1"/>
      <c r="BD55" s="1"/>
    </row>
    <row r="56" spans="1:56" s="15" customFormat="1" x14ac:dyDescent="0.25">
      <c r="A56" s="760"/>
      <c r="B56" s="761"/>
      <c r="C56" s="639"/>
      <c r="D56" s="585"/>
      <c r="E56" s="585"/>
      <c r="F56" s="585"/>
      <c r="G56" s="585"/>
      <c r="H56" s="585"/>
      <c r="I56" s="585"/>
      <c r="J56" s="585"/>
      <c r="K56" s="640"/>
      <c r="L56" s="672"/>
      <c r="M56" s="554"/>
      <c r="N56" s="554"/>
      <c r="O56" s="804"/>
      <c r="P56" s="805"/>
      <c r="Q56" s="804"/>
      <c r="R56" s="587"/>
      <c r="S56" s="805"/>
      <c r="T56" s="587"/>
      <c r="U56" s="587"/>
      <c r="V56" s="588"/>
      <c r="W56" s="820"/>
      <c r="X56" s="821"/>
      <c r="Y56" s="645"/>
      <c r="Z56" s="646"/>
      <c r="AA56" s="646"/>
      <c r="AB56" s="646"/>
      <c r="AC56" s="646"/>
      <c r="AD56" s="646"/>
      <c r="AE56" s="647"/>
      <c r="AF56" s="558"/>
      <c r="AG56" s="560"/>
      <c r="AH56" s="602"/>
      <c r="AI56" s="602"/>
      <c r="AJ56" s="602"/>
      <c r="AK56" s="602"/>
      <c r="AL56" s="602"/>
      <c r="AM56" s="602"/>
      <c r="AN56" s="602"/>
      <c r="AO56" s="602"/>
      <c r="AP56" s="530"/>
      <c r="AQ56" s="523"/>
      <c r="AR56" s="523"/>
      <c r="AS56" s="523"/>
      <c r="AT56" s="531"/>
      <c r="AU56" s="817"/>
      <c r="AV56" s="818"/>
      <c r="AW56" s="818"/>
      <c r="AX56" s="819"/>
      <c r="AZ56" s="1"/>
      <c r="BA56" s="1"/>
      <c r="BB56" s="1"/>
      <c r="BC56" s="1"/>
      <c r="BD56" s="1"/>
    </row>
    <row r="57" spans="1:56" s="15" customFormat="1" x14ac:dyDescent="0.25">
      <c r="A57" s="760"/>
      <c r="B57" s="761"/>
      <c r="C57" s="639"/>
      <c r="D57" s="585"/>
      <c r="E57" s="585"/>
      <c r="F57" s="585"/>
      <c r="G57" s="585"/>
      <c r="H57" s="585"/>
      <c r="I57" s="585"/>
      <c r="J57" s="585"/>
      <c r="K57" s="640"/>
      <c r="L57" s="672"/>
      <c r="M57" s="554"/>
      <c r="N57" s="554"/>
      <c r="O57" s="804"/>
      <c r="P57" s="805"/>
      <c r="Q57" s="804"/>
      <c r="R57" s="587"/>
      <c r="S57" s="805"/>
      <c r="T57" s="587"/>
      <c r="U57" s="587"/>
      <c r="V57" s="588"/>
      <c r="W57" s="820"/>
      <c r="X57" s="821"/>
      <c r="Y57" s="645"/>
      <c r="Z57" s="646"/>
      <c r="AA57" s="646"/>
      <c r="AB57" s="646"/>
      <c r="AC57" s="646"/>
      <c r="AD57" s="646"/>
      <c r="AE57" s="647"/>
      <c r="AF57" s="558"/>
      <c r="AG57" s="560"/>
      <c r="AH57" s="602"/>
      <c r="AI57" s="602"/>
      <c r="AJ57" s="602"/>
      <c r="AK57" s="602"/>
      <c r="AL57" s="602"/>
      <c r="AM57" s="602"/>
      <c r="AN57" s="602"/>
      <c r="AO57" s="602"/>
      <c r="AP57" s="530"/>
      <c r="AQ57" s="523"/>
      <c r="AR57" s="523"/>
      <c r="AS57" s="523"/>
      <c r="AT57" s="531"/>
      <c r="AU57" s="817"/>
      <c r="AV57" s="818"/>
      <c r="AW57" s="818"/>
      <c r="AX57" s="819"/>
      <c r="AZ57" s="1"/>
      <c r="BA57" s="1"/>
      <c r="BB57" s="1"/>
      <c r="BC57" s="1"/>
      <c r="BD57" s="1"/>
    </row>
    <row r="58" spans="1:56" s="15" customFormat="1" x14ac:dyDescent="0.25">
      <c r="A58" s="760"/>
      <c r="B58" s="761"/>
      <c r="C58" s="639"/>
      <c r="D58" s="585"/>
      <c r="E58" s="585"/>
      <c r="F58" s="585"/>
      <c r="G58" s="585"/>
      <c r="H58" s="585"/>
      <c r="I58" s="585"/>
      <c r="J58" s="585"/>
      <c r="K58" s="640"/>
      <c r="L58" s="672"/>
      <c r="M58" s="554"/>
      <c r="N58" s="554"/>
      <c r="O58" s="804"/>
      <c r="P58" s="805"/>
      <c r="Q58" s="804"/>
      <c r="R58" s="587"/>
      <c r="S58" s="805"/>
      <c r="T58" s="587"/>
      <c r="U58" s="587"/>
      <c r="V58" s="588"/>
      <c r="W58" s="820"/>
      <c r="X58" s="821"/>
      <c r="Y58" s="645"/>
      <c r="Z58" s="646"/>
      <c r="AA58" s="646"/>
      <c r="AB58" s="646"/>
      <c r="AC58" s="646"/>
      <c r="AD58" s="646"/>
      <c r="AE58" s="647"/>
      <c r="AF58" s="558"/>
      <c r="AG58" s="560"/>
      <c r="AH58" s="602"/>
      <c r="AI58" s="602"/>
      <c r="AJ58" s="602"/>
      <c r="AK58" s="602"/>
      <c r="AL58" s="602"/>
      <c r="AM58" s="602"/>
      <c r="AN58" s="602"/>
      <c r="AO58" s="602"/>
      <c r="AP58" s="530"/>
      <c r="AQ58" s="523"/>
      <c r="AR58" s="523"/>
      <c r="AS58" s="523"/>
      <c r="AT58" s="531"/>
      <c r="AU58" s="817"/>
      <c r="AV58" s="818"/>
      <c r="AW58" s="818"/>
      <c r="AX58" s="819"/>
      <c r="AZ58" s="1"/>
      <c r="BA58" s="1"/>
      <c r="BB58" s="1"/>
      <c r="BC58" s="1"/>
      <c r="BD58" s="1"/>
    </row>
    <row r="59" spans="1:56" s="15" customFormat="1" x14ac:dyDescent="0.25">
      <c r="A59" s="760"/>
      <c r="B59" s="761"/>
      <c r="C59" s="639"/>
      <c r="D59" s="585"/>
      <c r="E59" s="585"/>
      <c r="F59" s="585"/>
      <c r="G59" s="585"/>
      <c r="H59" s="585"/>
      <c r="I59" s="585"/>
      <c r="J59" s="585"/>
      <c r="K59" s="640"/>
      <c r="L59" s="672"/>
      <c r="M59" s="554"/>
      <c r="N59" s="554"/>
      <c r="O59" s="804"/>
      <c r="P59" s="805"/>
      <c r="Q59" s="804"/>
      <c r="R59" s="587"/>
      <c r="S59" s="805"/>
      <c r="T59" s="587"/>
      <c r="U59" s="587"/>
      <c r="V59" s="588"/>
      <c r="W59" s="820"/>
      <c r="X59" s="821"/>
      <c r="Y59" s="645"/>
      <c r="Z59" s="646"/>
      <c r="AA59" s="646"/>
      <c r="AB59" s="646"/>
      <c r="AC59" s="646"/>
      <c r="AD59" s="646"/>
      <c r="AE59" s="647"/>
      <c r="AF59" s="558"/>
      <c r="AG59" s="560"/>
      <c r="AH59" s="602"/>
      <c r="AI59" s="602"/>
      <c r="AJ59" s="602"/>
      <c r="AK59" s="602"/>
      <c r="AL59" s="602"/>
      <c r="AM59" s="602"/>
      <c r="AN59" s="602"/>
      <c r="AO59" s="602"/>
      <c r="AP59" s="530"/>
      <c r="AQ59" s="523"/>
      <c r="AR59" s="523"/>
      <c r="AS59" s="523"/>
      <c r="AT59" s="531"/>
      <c r="AU59" s="817"/>
      <c r="AV59" s="818"/>
      <c r="AW59" s="818"/>
      <c r="AX59" s="819"/>
      <c r="AZ59" s="1"/>
      <c r="BA59" s="1"/>
      <c r="BB59" s="1"/>
      <c r="BC59" s="1"/>
      <c r="BD59" s="1"/>
    </row>
    <row r="60" spans="1:56" s="15" customFormat="1" x14ac:dyDescent="0.25">
      <c r="A60" s="760"/>
      <c r="B60" s="761"/>
      <c r="C60" s="639"/>
      <c r="D60" s="585"/>
      <c r="E60" s="585"/>
      <c r="F60" s="585"/>
      <c r="G60" s="585"/>
      <c r="H60" s="585"/>
      <c r="I60" s="585"/>
      <c r="J60" s="585"/>
      <c r="K60" s="640"/>
      <c r="L60" s="672"/>
      <c r="M60" s="554"/>
      <c r="N60" s="554"/>
      <c r="O60" s="804"/>
      <c r="P60" s="805"/>
      <c r="Q60" s="804"/>
      <c r="R60" s="587"/>
      <c r="S60" s="805"/>
      <c r="T60" s="587"/>
      <c r="U60" s="587"/>
      <c r="V60" s="588"/>
      <c r="W60" s="820"/>
      <c r="X60" s="821"/>
      <c r="Y60" s="645"/>
      <c r="Z60" s="646"/>
      <c r="AA60" s="646"/>
      <c r="AB60" s="646"/>
      <c r="AC60" s="646"/>
      <c r="AD60" s="646"/>
      <c r="AE60" s="647"/>
      <c r="AF60" s="558"/>
      <c r="AG60" s="560"/>
      <c r="AH60" s="602"/>
      <c r="AI60" s="602"/>
      <c r="AJ60" s="602"/>
      <c r="AK60" s="602"/>
      <c r="AL60" s="602"/>
      <c r="AM60" s="602"/>
      <c r="AN60" s="602"/>
      <c r="AO60" s="602"/>
      <c r="AP60" s="530"/>
      <c r="AQ60" s="523"/>
      <c r="AR60" s="523"/>
      <c r="AS60" s="523"/>
      <c r="AT60" s="531"/>
      <c r="AU60" s="817"/>
      <c r="AV60" s="818"/>
      <c r="AW60" s="818"/>
      <c r="AX60" s="819"/>
      <c r="AZ60" s="1"/>
      <c r="BA60" s="1"/>
      <c r="BB60" s="1"/>
      <c r="BC60" s="1"/>
      <c r="BD60" s="1"/>
    </row>
    <row r="61" spans="1:56" s="15" customFormat="1" x14ac:dyDescent="0.25">
      <c r="A61" s="760"/>
      <c r="B61" s="761"/>
      <c r="C61" s="639"/>
      <c r="D61" s="585"/>
      <c r="E61" s="585"/>
      <c r="F61" s="585"/>
      <c r="G61" s="585"/>
      <c r="H61" s="585"/>
      <c r="I61" s="585"/>
      <c r="J61" s="585"/>
      <c r="K61" s="640"/>
      <c r="L61" s="672"/>
      <c r="M61" s="554"/>
      <c r="N61" s="554"/>
      <c r="O61" s="804"/>
      <c r="P61" s="805"/>
      <c r="Q61" s="804"/>
      <c r="R61" s="587"/>
      <c r="S61" s="805"/>
      <c r="T61" s="587"/>
      <c r="U61" s="587"/>
      <c r="V61" s="588"/>
      <c r="W61" s="820"/>
      <c r="X61" s="821"/>
      <c r="Y61" s="645"/>
      <c r="Z61" s="646"/>
      <c r="AA61" s="646"/>
      <c r="AB61" s="646"/>
      <c r="AC61" s="646"/>
      <c r="AD61" s="646"/>
      <c r="AE61" s="647"/>
      <c r="AF61" s="558"/>
      <c r="AG61" s="560"/>
      <c r="AH61" s="602"/>
      <c r="AI61" s="602"/>
      <c r="AJ61" s="602"/>
      <c r="AK61" s="602"/>
      <c r="AL61" s="602"/>
      <c r="AM61" s="602"/>
      <c r="AN61" s="602"/>
      <c r="AO61" s="602"/>
      <c r="AP61" s="530"/>
      <c r="AQ61" s="523"/>
      <c r="AR61" s="523"/>
      <c r="AS61" s="523"/>
      <c r="AT61" s="531"/>
      <c r="AU61" s="817"/>
      <c r="AV61" s="818"/>
      <c r="AW61" s="818"/>
      <c r="AX61" s="819"/>
      <c r="AZ61" s="1"/>
      <c r="BA61" s="1"/>
      <c r="BB61" s="1"/>
      <c r="BC61" s="1"/>
      <c r="BD61" s="1"/>
    </row>
    <row r="62" spans="1:56" s="15" customFormat="1" x14ac:dyDescent="0.25">
      <c r="A62" s="760"/>
      <c r="B62" s="761"/>
      <c r="C62" s="639"/>
      <c r="D62" s="585"/>
      <c r="E62" s="585"/>
      <c r="F62" s="585"/>
      <c r="G62" s="585"/>
      <c r="H62" s="585"/>
      <c r="I62" s="585"/>
      <c r="J62" s="585"/>
      <c r="K62" s="640"/>
      <c r="L62" s="672"/>
      <c r="M62" s="554"/>
      <c r="N62" s="554"/>
      <c r="O62" s="804"/>
      <c r="P62" s="805"/>
      <c r="Q62" s="804"/>
      <c r="R62" s="587"/>
      <c r="S62" s="805"/>
      <c r="T62" s="587"/>
      <c r="U62" s="587"/>
      <c r="V62" s="588"/>
      <c r="W62" s="820"/>
      <c r="X62" s="821"/>
      <c r="Y62" s="645"/>
      <c r="Z62" s="646"/>
      <c r="AA62" s="646"/>
      <c r="AB62" s="646"/>
      <c r="AC62" s="646"/>
      <c r="AD62" s="646"/>
      <c r="AE62" s="647"/>
      <c r="AF62" s="558"/>
      <c r="AG62" s="560"/>
      <c r="AH62" s="602"/>
      <c r="AI62" s="602"/>
      <c r="AJ62" s="602"/>
      <c r="AK62" s="602"/>
      <c r="AL62" s="602"/>
      <c r="AM62" s="602"/>
      <c r="AN62" s="602"/>
      <c r="AO62" s="602"/>
      <c r="AP62" s="530"/>
      <c r="AQ62" s="523"/>
      <c r="AR62" s="523"/>
      <c r="AS62" s="523"/>
      <c r="AT62" s="531"/>
      <c r="AU62" s="817"/>
      <c r="AV62" s="818"/>
      <c r="AW62" s="818"/>
      <c r="AX62" s="819"/>
      <c r="AZ62" s="1"/>
      <c r="BA62" s="1"/>
      <c r="BB62" s="1"/>
      <c r="BC62" s="1"/>
      <c r="BD62" s="1"/>
    </row>
    <row r="63" spans="1:56" s="15" customFormat="1" x14ac:dyDescent="0.25">
      <c r="A63" s="760"/>
      <c r="B63" s="761"/>
      <c r="C63" s="639"/>
      <c r="D63" s="585"/>
      <c r="E63" s="585"/>
      <c r="F63" s="585"/>
      <c r="G63" s="585"/>
      <c r="H63" s="585"/>
      <c r="I63" s="585"/>
      <c r="J63" s="585"/>
      <c r="K63" s="640"/>
      <c r="L63" s="672"/>
      <c r="M63" s="554"/>
      <c r="N63" s="554"/>
      <c r="O63" s="804"/>
      <c r="P63" s="805"/>
      <c r="Q63" s="804"/>
      <c r="R63" s="587"/>
      <c r="S63" s="805"/>
      <c r="T63" s="587"/>
      <c r="U63" s="587"/>
      <c r="V63" s="588"/>
      <c r="W63" s="820"/>
      <c r="X63" s="821"/>
      <c r="Y63" s="645"/>
      <c r="Z63" s="646"/>
      <c r="AA63" s="646"/>
      <c r="AB63" s="646"/>
      <c r="AC63" s="646"/>
      <c r="AD63" s="646"/>
      <c r="AE63" s="647"/>
      <c r="AF63" s="558"/>
      <c r="AG63" s="560"/>
      <c r="AH63" s="602"/>
      <c r="AI63" s="602"/>
      <c r="AJ63" s="602"/>
      <c r="AK63" s="602"/>
      <c r="AL63" s="602"/>
      <c r="AM63" s="602"/>
      <c r="AN63" s="602"/>
      <c r="AO63" s="602"/>
      <c r="AP63" s="530"/>
      <c r="AQ63" s="523"/>
      <c r="AR63" s="523"/>
      <c r="AS63" s="523"/>
      <c r="AT63" s="531"/>
      <c r="AU63" s="817"/>
      <c r="AV63" s="818"/>
      <c r="AW63" s="818"/>
      <c r="AX63" s="819"/>
      <c r="AZ63" s="1"/>
      <c r="BA63" s="1"/>
      <c r="BB63" s="1"/>
      <c r="BC63" s="1"/>
      <c r="BD63" s="1"/>
    </row>
    <row r="64" spans="1:56" s="15" customFormat="1" x14ac:dyDescent="0.25">
      <c r="A64" s="760"/>
      <c r="B64" s="761"/>
      <c r="C64" s="639"/>
      <c r="D64" s="585"/>
      <c r="E64" s="585"/>
      <c r="F64" s="585"/>
      <c r="G64" s="585"/>
      <c r="H64" s="585"/>
      <c r="I64" s="585"/>
      <c r="J64" s="585"/>
      <c r="K64" s="640"/>
      <c r="L64" s="672"/>
      <c r="M64" s="554"/>
      <c r="N64" s="554"/>
      <c r="O64" s="804"/>
      <c r="P64" s="805"/>
      <c r="Q64" s="804"/>
      <c r="R64" s="587"/>
      <c r="S64" s="805"/>
      <c r="T64" s="587"/>
      <c r="U64" s="587"/>
      <c r="V64" s="588"/>
      <c r="W64" s="820"/>
      <c r="X64" s="821"/>
      <c r="Y64" s="645"/>
      <c r="Z64" s="646"/>
      <c r="AA64" s="646"/>
      <c r="AB64" s="646"/>
      <c r="AC64" s="646"/>
      <c r="AD64" s="646"/>
      <c r="AE64" s="647"/>
      <c r="AF64" s="558"/>
      <c r="AG64" s="560"/>
      <c r="AH64" s="602"/>
      <c r="AI64" s="602"/>
      <c r="AJ64" s="602"/>
      <c r="AK64" s="602"/>
      <c r="AL64" s="602"/>
      <c r="AM64" s="602"/>
      <c r="AN64" s="602"/>
      <c r="AO64" s="602"/>
      <c r="AP64" s="530"/>
      <c r="AQ64" s="523"/>
      <c r="AR64" s="523"/>
      <c r="AS64" s="523"/>
      <c r="AT64" s="531"/>
      <c r="AU64" s="817"/>
      <c r="AV64" s="818"/>
      <c r="AW64" s="818"/>
      <c r="AX64" s="819"/>
      <c r="AZ64" s="1"/>
      <c r="BA64" s="1"/>
      <c r="BB64" s="1"/>
      <c r="BC64" s="1"/>
      <c r="BD64" s="1"/>
    </row>
    <row r="65" spans="1:56" s="15" customFormat="1" x14ac:dyDescent="0.25">
      <c r="A65" s="760"/>
      <c r="B65" s="761"/>
      <c r="C65" s="639"/>
      <c r="D65" s="585"/>
      <c r="E65" s="585"/>
      <c r="F65" s="585"/>
      <c r="G65" s="585"/>
      <c r="H65" s="585"/>
      <c r="I65" s="585"/>
      <c r="J65" s="585"/>
      <c r="K65" s="640"/>
      <c r="L65" s="672"/>
      <c r="M65" s="554"/>
      <c r="N65" s="554"/>
      <c r="O65" s="804"/>
      <c r="P65" s="805"/>
      <c r="Q65" s="804"/>
      <c r="R65" s="587"/>
      <c r="S65" s="805"/>
      <c r="T65" s="587"/>
      <c r="U65" s="587"/>
      <c r="V65" s="588"/>
      <c r="W65" s="820"/>
      <c r="X65" s="821"/>
      <c r="Y65" s="645"/>
      <c r="Z65" s="646"/>
      <c r="AA65" s="646"/>
      <c r="AB65" s="646"/>
      <c r="AC65" s="646"/>
      <c r="AD65" s="646"/>
      <c r="AE65" s="647"/>
      <c r="AF65" s="558"/>
      <c r="AG65" s="560"/>
      <c r="AH65" s="602"/>
      <c r="AI65" s="602"/>
      <c r="AJ65" s="602"/>
      <c r="AK65" s="602"/>
      <c r="AL65" s="602"/>
      <c r="AM65" s="602"/>
      <c r="AN65" s="602"/>
      <c r="AO65" s="602"/>
      <c r="AP65" s="530"/>
      <c r="AQ65" s="523"/>
      <c r="AR65" s="523"/>
      <c r="AS65" s="523"/>
      <c r="AT65" s="531"/>
      <c r="AU65" s="817"/>
      <c r="AV65" s="818"/>
      <c r="AW65" s="818"/>
      <c r="AX65" s="819"/>
      <c r="AZ65" s="1"/>
      <c r="BA65" s="1"/>
      <c r="BB65" s="1"/>
      <c r="BC65" s="1"/>
      <c r="BD65" s="1"/>
    </row>
    <row r="66" spans="1:56" s="15" customFormat="1" x14ac:dyDescent="0.25">
      <c r="A66" s="760"/>
      <c r="B66" s="761"/>
      <c r="C66" s="639"/>
      <c r="D66" s="585"/>
      <c r="E66" s="585"/>
      <c r="F66" s="585"/>
      <c r="G66" s="585"/>
      <c r="H66" s="585"/>
      <c r="I66" s="585"/>
      <c r="J66" s="585"/>
      <c r="K66" s="640"/>
      <c r="L66" s="672"/>
      <c r="M66" s="554"/>
      <c r="N66" s="554"/>
      <c r="O66" s="804"/>
      <c r="P66" s="805"/>
      <c r="Q66" s="804"/>
      <c r="R66" s="587"/>
      <c r="S66" s="805"/>
      <c r="T66" s="587"/>
      <c r="U66" s="587"/>
      <c r="V66" s="588"/>
      <c r="W66" s="820"/>
      <c r="X66" s="821"/>
      <c r="Y66" s="645"/>
      <c r="Z66" s="646"/>
      <c r="AA66" s="646"/>
      <c r="AB66" s="646"/>
      <c r="AC66" s="646"/>
      <c r="AD66" s="646"/>
      <c r="AE66" s="647"/>
      <c r="AF66" s="558"/>
      <c r="AG66" s="560"/>
      <c r="AH66" s="602"/>
      <c r="AI66" s="602"/>
      <c r="AJ66" s="602"/>
      <c r="AK66" s="602"/>
      <c r="AL66" s="602"/>
      <c r="AM66" s="602"/>
      <c r="AN66" s="602"/>
      <c r="AO66" s="602"/>
      <c r="AP66" s="530"/>
      <c r="AQ66" s="523"/>
      <c r="AR66" s="523"/>
      <c r="AS66" s="523"/>
      <c r="AT66" s="531"/>
      <c r="AU66" s="817"/>
      <c r="AV66" s="818"/>
      <c r="AW66" s="818"/>
      <c r="AX66" s="819"/>
      <c r="AZ66" s="1"/>
      <c r="BA66" s="1"/>
      <c r="BB66" s="1"/>
      <c r="BC66" s="1"/>
      <c r="BD66" s="1"/>
    </row>
    <row r="67" spans="1:56" s="15" customFormat="1" x14ac:dyDescent="0.25">
      <c r="A67" s="760"/>
      <c r="B67" s="761"/>
      <c r="C67" s="639"/>
      <c r="D67" s="585"/>
      <c r="E67" s="585"/>
      <c r="F67" s="585"/>
      <c r="G67" s="585"/>
      <c r="H67" s="585"/>
      <c r="I67" s="585"/>
      <c r="J67" s="585"/>
      <c r="K67" s="640"/>
      <c r="L67" s="672"/>
      <c r="M67" s="554"/>
      <c r="N67" s="554"/>
      <c r="O67" s="804"/>
      <c r="P67" s="805"/>
      <c r="Q67" s="804"/>
      <c r="R67" s="587"/>
      <c r="S67" s="805"/>
      <c r="T67" s="587"/>
      <c r="U67" s="587"/>
      <c r="V67" s="588"/>
      <c r="W67" s="820"/>
      <c r="X67" s="821"/>
      <c r="Y67" s="645"/>
      <c r="Z67" s="646"/>
      <c r="AA67" s="646"/>
      <c r="AB67" s="646"/>
      <c r="AC67" s="646"/>
      <c r="AD67" s="646"/>
      <c r="AE67" s="647"/>
      <c r="AF67" s="558"/>
      <c r="AG67" s="560"/>
      <c r="AH67" s="602"/>
      <c r="AI67" s="602"/>
      <c r="AJ67" s="602"/>
      <c r="AK67" s="602"/>
      <c r="AL67" s="602"/>
      <c r="AM67" s="602"/>
      <c r="AN67" s="602"/>
      <c r="AO67" s="602"/>
      <c r="AP67" s="530"/>
      <c r="AQ67" s="523"/>
      <c r="AR67" s="523"/>
      <c r="AS67" s="523"/>
      <c r="AT67" s="531"/>
      <c r="AU67" s="817"/>
      <c r="AV67" s="818"/>
      <c r="AW67" s="818"/>
      <c r="AX67" s="819"/>
      <c r="AZ67" s="1"/>
      <c r="BA67" s="1"/>
      <c r="BB67" s="1"/>
      <c r="BC67" s="1"/>
      <c r="BD67" s="1"/>
    </row>
    <row r="68" spans="1:56" s="15" customFormat="1" x14ac:dyDescent="0.25">
      <c r="A68" s="760"/>
      <c r="B68" s="761"/>
      <c r="C68" s="639"/>
      <c r="D68" s="585"/>
      <c r="E68" s="585"/>
      <c r="F68" s="585"/>
      <c r="G68" s="585"/>
      <c r="H68" s="585"/>
      <c r="I68" s="585"/>
      <c r="J68" s="585"/>
      <c r="K68" s="640"/>
      <c r="L68" s="672"/>
      <c r="M68" s="554"/>
      <c r="N68" s="554"/>
      <c r="O68" s="804"/>
      <c r="P68" s="805"/>
      <c r="Q68" s="804"/>
      <c r="R68" s="587"/>
      <c r="S68" s="805"/>
      <c r="T68" s="587"/>
      <c r="U68" s="587"/>
      <c r="V68" s="588"/>
      <c r="W68" s="820"/>
      <c r="X68" s="821"/>
      <c r="Y68" s="645"/>
      <c r="Z68" s="646"/>
      <c r="AA68" s="646"/>
      <c r="AB68" s="646"/>
      <c r="AC68" s="646"/>
      <c r="AD68" s="646"/>
      <c r="AE68" s="647"/>
      <c r="AF68" s="558"/>
      <c r="AG68" s="560"/>
      <c r="AH68" s="602"/>
      <c r="AI68" s="602"/>
      <c r="AJ68" s="602"/>
      <c r="AK68" s="602"/>
      <c r="AL68" s="602"/>
      <c r="AM68" s="602"/>
      <c r="AN68" s="602"/>
      <c r="AO68" s="602"/>
      <c r="AP68" s="530"/>
      <c r="AQ68" s="523"/>
      <c r="AR68" s="523"/>
      <c r="AS68" s="523"/>
      <c r="AT68" s="531"/>
      <c r="AU68" s="817"/>
      <c r="AV68" s="818"/>
      <c r="AW68" s="818"/>
      <c r="AX68" s="819"/>
      <c r="AZ68" s="1"/>
      <c r="BA68" s="1"/>
      <c r="BB68" s="1"/>
      <c r="BC68" s="1"/>
      <c r="BD68" s="1"/>
    </row>
    <row r="69" spans="1:56" s="15" customFormat="1" x14ac:dyDescent="0.25">
      <c r="A69" s="760"/>
      <c r="B69" s="761"/>
      <c r="C69" s="639"/>
      <c r="D69" s="585"/>
      <c r="E69" s="585"/>
      <c r="F69" s="585"/>
      <c r="G69" s="585"/>
      <c r="H69" s="585"/>
      <c r="I69" s="585"/>
      <c r="J69" s="585"/>
      <c r="K69" s="640"/>
      <c r="L69" s="672"/>
      <c r="M69" s="554"/>
      <c r="N69" s="554"/>
      <c r="O69" s="804"/>
      <c r="P69" s="805"/>
      <c r="Q69" s="804"/>
      <c r="R69" s="587"/>
      <c r="S69" s="805"/>
      <c r="T69" s="587"/>
      <c r="U69" s="587"/>
      <c r="V69" s="588"/>
      <c r="W69" s="820"/>
      <c r="X69" s="821"/>
      <c r="Y69" s="645"/>
      <c r="Z69" s="646"/>
      <c r="AA69" s="646"/>
      <c r="AB69" s="646"/>
      <c r="AC69" s="646"/>
      <c r="AD69" s="646"/>
      <c r="AE69" s="647"/>
      <c r="AF69" s="558"/>
      <c r="AG69" s="560"/>
      <c r="AH69" s="602"/>
      <c r="AI69" s="602"/>
      <c r="AJ69" s="602"/>
      <c r="AK69" s="602"/>
      <c r="AL69" s="602"/>
      <c r="AM69" s="602"/>
      <c r="AN69" s="602"/>
      <c r="AO69" s="602"/>
      <c r="AP69" s="530"/>
      <c r="AQ69" s="523"/>
      <c r="AR69" s="523"/>
      <c r="AS69" s="523"/>
      <c r="AT69" s="531"/>
      <c r="AU69" s="817"/>
      <c r="AV69" s="818"/>
      <c r="AW69" s="818"/>
      <c r="AX69" s="819"/>
      <c r="AZ69" s="1"/>
      <c r="BA69" s="1"/>
      <c r="BB69" s="1"/>
      <c r="BC69" s="1"/>
      <c r="BD69" s="1"/>
    </row>
    <row r="70" spans="1:56" s="15" customFormat="1" x14ac:dyDescent="0.25">
      <c r="A70" s="760"/>
      <c r="B70" s="761"/>
      <c r="C70" s="639"/>
      <c r="D70" s="585"/>
      <c r="E70" s="585"/>
      <c r="F70" s="585"/>
      <c r="G70" s="585"/>
      <c r="H70" s="585"/>
      <c r="I70" s="585"/>
      <c r="J70" s="585"/>
      <c r="K70" s="640"/>
      <c r="L70" s="672"/>
      <c r="M70" s="554"/>
      <c r="N70" s="554"/>
      <c r="O70" s="804"/>
      <c r="P70" s="805"/>
      <c r="Q70" s="804"/>
      <c r="R70" s="587"/>
      <c r="S70" s="805"/>
      <c r="T70" s="587"/>
      <c r="U70" s="587"/>
      <c r="V70" s="588"/>
      <c r="W70" s="820"/>
      <c r="X70" s="821"/>
      <c r="Y70" s="645"/>
      <c r="Z70" s="646"/>
      <c r="AA70" s="646"/>
      <c r="AB70" s="646"/>
      <c r="AC70" s="646"/>
      <c r="AD70" s="646"/>
      <c r="AE70" s="647"/>
      <c r="AF70" s="558"/>
      <c r="AG70" s="560"/>
      <c r="AH70" s="602"/>
      <c r="AI70" s="602"/>
      <c r="AJ70" s="602"/>
      <c r="AK70" s="602"/>
      <c r="AL70" s="602"/>
      <c r="AM70" s="602"/>
      <c r="AN70" s="602"/>
      <c r="AO70" s="602"/>
      <c r="AP70" s="530"/>
      <c r="AQ70" s="523"/>
      <c r="AR70" s="523"/>
      <c r="AS70" s="523"/>
      <c r="AT70" s="531"/>
      <c r="AU70" s="817"/>
      <c r="AV70" s="818"/>
      <c r="AW70" s="818"/>
      <c r="AX70" s="819"/>
      <c r="AZ70" s="1"/>
      <c r="BA70" s="1"/>
      <c r="BB70" s="1"/>
      <c r="BC70" s="1"/>
      <c r="BD70" s="1"/>
    </row>
    <row r="71" spans="1:56" s="15" customFormat="1" x14ac:dyDescent="0.25">
      <c r="A71" s="760"/>
      <c r="B71" s="761"/>
      <c r="C71" s="639"/>
      <c r="D71" s="585"/>
      <c r="E71" s="585"/>
      <c r="F71" s="585"/>
      <c r="G71" s="585"/>
      <c r="H71" s="585"/>
      <c r="I71" s="585"/>
      <c r="J71" s="585"/>
      <c r="K71" s="640"/>
      <c r="L71" s="672"/>
      <c r="M71" s="554"/>
      <c r="N71" s="554"/>
      <c r="O71" s="804"/>
      <c r="P71" s="805"/>
      <c r="Q71" s="804"/>
      <c r="R71" s="587"/>
      <c r="S71" s="805"/>
      <c r="T71" s="587"/>
      <c r="U71" s="587"/>
      <c r="V71" s="588"/>
      <c r="W71" s="820"/>
      <c r="X71" s="821"/>
      <c r="Y71" s="645"/>
      <c r="Z71" s="646"/>
      <c r="AA71" s="646"/>
      <c r="AB71" s="646"/>
      <c r="AC71" s="646"/>
      <c r="AD71" s="646"/>
      <c r="AE71" s="647"/>
      <c r="AF71" s="558"/>
      <c r="AG71" s="560"/>
      <c r="AH71" s="602"/>
      <c r="AI71" s="602"/>
      <c r="AJ71" s="602"/>
      <c r="AK71" s="602"/>
      <c r="AL71" s="602"/>
      <c r="AM71" s="602"/>
      <c r="AN71" s="602"/>
      <c r="AO71" s="602"/>
      <c r="AP71" s="530"/>
      <c r="AQ71" s="523"/>
      <c r="AR71" s="523"/>
      <c r="AS71" s="523"/>
      <c r="AT71" s="531"/>
      <c r="AU71" s="817"/>
      <c r="AV71" s="818"/>
      <c r="AW71" s="818"/>
      <c r="AX71" s="819"/>
      <c r="AZ71" s="1"/>
      <c r="BA71" s="1"/>
      <c r="BB71" s="1"/>
      <c r="BC71" s="1"/>
      <c r="BD71" s="1"/>
    </row>
    <row r="72" spans="1:56" s="15" customFormat="1" x14ac:dyDescent="0.25">
      <c r="A72" s="760"/>
      <c r="B72" s="761"/>
      <c r="C72" s="639"/>
      <c r="D72" s="585"/>
      <c r="E72" s="585"/>
      <c r="F72" s="585"/>
      <c r="G72" s="585"/>
      <c r="H72" s="585"/>
      <c r="I72" s="585"/>
      <c r="J72" s="585"/>
      <c r="K72" s="640"/>
      <c r="L72" s="672"/>
      <c r="M72" s="554"/>
      <c r="N72" s="554"/>
      <c r="O72" s="804"/>
      <c r="P72" s="805"/>
      <c r="Q72" s="804"/>
      <c r="R72" s="587"/>
      <c r="S72" s="805"/>
      <c r="T72" s="587"/>
      <c r="U72" s="587"/>
      <c r="V72" s="588"/>
      <c r="W72" s="820"/>
      <c r="X72" s="821"/>
      <c r="Y72" s="645"/>
      <c r="Z72" s="646"/>
      <c r="AA72" s="646"/>
      <c r="AB72" s="646"/>
      <c r="AC72" s="646"/>
      <c r="AD72" s="646"/>
      <c r="AE72" s="647"/>
      <c r="AF72" s="558"/>
      <c r="AG72" s="560"/>
      <c r="AH72" s="602"/>
      <c r="AI72" s="602"/>
      <c r="AJ72" s="602"/>
      <c r="AK72" s="602"/>
      <c r="AL72" s="602"/>
      <c r="AM72" s="602"/>
      <c r="AN72" s="602"/>
      <c r="AO72" s="602"/>
      <c r="AP72" s="530"/>
      <c r="AQ72" s="523"/>
      <c r="AR72" s="523"/>
      <c r="AS72" s="523"/>
      <c r="AT72" s="531"/>
      <c r="AU72" s="817"/>
      <c r="AV72" s="818"/>
      <c r="AW72" s="818"/>
      <c r="AX72" s="819"/>
      <c r="AZ72" s="1"/>
      <c r="BA72" s="1"/>
      <c r="BB72" s="1"/>
      <c r="BC72" s="1"/>
      <c r="BD72" s="1"/>
    </row>
    <row r="73" spans="1:56" s="15" customFormat="1" x14ac:dyDescent="0.25">
      <c r="A73" s="760"/>
      <c r="B73" s="761"/>
      <c r="C73" s="639"/>
      <c r="D73" s="585"/>
      <c r="E73" s="585"/>
      <c r="F73" s="585"/>
      <c r="G73" s="585"/>
      <c r="H73" s="585"/>
      <c r="I73" s="585"/>
      <c r="J73" s="585"/>
      <c r="K73" s="640"/>
      <c r="L73" s="672"/>
      <c r="M73" s="554"/>
      <c r="N73" s="554"/>
      <c r="O73" s="804"/>
      <c r="P73" s="805"/>
      <c r="Q73" s="804"/>
      <c r="R73" s="587"/>
      <c r="S73" s="805"/>
      <c r="T73" s="587"/>
      <c r="U73" s="587"/>
      <c r="V73" s="588"/>
      <c r="W73" s="820"/>
      <c r="X73" s="821"/>
      <c r="Y73" s="645"/>
      <c r="Z73" s="646"/>
      <c r="AA73" s="646"/>
      <c r="AB73" s="646"/>
      <c r="AC73" s="646"/>
      <c r="AD73" s="646"/>
      <c r="AE73" s="647"/>
      <c r="AF73" s="558"/>
      <c r="AG73" s="560"/>
      <c r="AH73" s="602"/>
      <c r="AI73" s="602"/>
      <c r="AJ73" s="602"/>
      <c r="AK73" s="602"/>
      <c r="AL73" s="602"/>
      <c r="AM73" s="602"/>
      <c r="AN73" s="602"/>
      <c r="AO73" s="602"/>
      <c r="AP73" s="530"/>
      <c r="AQ73" s="523"/>
      <c r="AR73" s="523"/>
      <c r="AS73" s="523"/>
      <c r="AT73" s="531"/>
      <c r="AU73" s="817"/>
      <c r="AV73" s="818"/>
      <c r="AW73" s="818"/>
      <c r="AX73" s="819"/>
      <c r="AZ73" s="1"/>
      <c r="BA73" s="1"/>
      <c r="BB73" s="1"/>
      <c r="BC73" s="1"/>
      <c r="BD73" s="1"/>
    </row>
    <row r="74" spans="1:56" s="15" customFormat="1" x14ac:dyDescent="0.25">
      <c r="A74" s="760"/>
      <c r="B74" s="761"/>
      <c r="C74" s="639"/>
      <c r="D74" s="585"/>
      <c r="E74" s="585"/>
      <c r="F74" s="585"/>
      <c r="G74" s="585"/>
      <c r="H74" s="585"/>
      <c r="I74" s="585"/>
      <c r="J74" s="585"/>
      <c r="K74" s="640"/>
      <c r="L74" s="672"/>
      <c r="M74" s="554"/>
      <c r="N74" s="554"/>
      <c r="O74" s="804"/>
      <c r="P74" s="805"/>
      <c r="Q74" s="804"/>
      <c r="R74" s="587"/>
      <c r="S74" s="805"/>
      <c r="T74" s="587"/>
      <c r="U74" s="587"/>
      <c r="V74" s="588"/>
      <c r="W74" s="820"/>
      <c r="X74" s="821"/>
      <c r="Y74" s="645"/>
      <c r="Z74" s="646"/>
      <c r="AA74" s="646"/>
      <c r="AB74" s="646"/>
      <c r="AC74" s="646"/>
      <c r="AD74" s="646"/>
      <c r="AE74" s="647"/>
      <c r="AF74" s="558"/>
      <c r="AG74" s="560"/>
      <c r="AH74" s="602"/>
      <c r="AI74" s="602"/>
      <c r="AJ74" s="602"/>
      <c r="AK74" s="602"/>
      <c r="AL74" s="602"/>
      <c r="AM74" s="602"/>
      <c r="AN74" s="602"/>
      <c r="AO74" s="602"/>
      <c r="AP74" s="530"/>
      <c r="AQ74" s="523"/>
      <c r="AR74" s="523"/>
      <c r="AS74" s="523"/>
      <c r="AT74" s="531"/>
      <c r="AU74" s="817"/>
      <c r="AV74" s="818"/>
      <c r="AW74" s="818"/>
      <c r="AX74" s="819"/>
      <c r="AZ74" s="1"/>
      <c r="BA74" s="1"/>
      <c r="BB74" s="1"/>
      <c r="BC74" s="1"/>
      <c r="BD74" s="1"/>
    </row>
    <row r="75" spans="1:56" s="15" customFormat="1" x14ac:dyDescent="0.25">
      <c r="A75" s="760"/>
      <c r="B75" s="761"/>
      <c r="C75" s="639"/>
      <c r="D75" s="585"/>
      <c r="E75" s="585"/>
      <c r="F75" s="585"/>
      <c r="G75" s="585"/>
      <c r="H75" s="585"/>
      <c r="I75" s="585"/>
      <c r="J75" s="585"/>
      <c r="K75" s="640"/>
      <c r="L75" s="672"/>
      <c r="M75" s="554"/>
      <c r="N75" s="554"/>
      <c r="O75" s="804"/>
      <c r="P75" s="805"/>
      <c r="Q75" s="804"/>
      <c r="R75" s="587"/>
      <c r="S75" s="805"/>
      <c r="T75" s="587"/>
      <c r="U75" s="587"/>
      <c r="V75" s="588"/>
      <c r="W75" s="820"/>
      <c r="X75" s="821"/>
      <c r="Y75" s="645"/>
      <c r="Z75" s="646"/>
      <c r="AA75" s="646"/>
      <c r="AB75" s="646"/>
      <c r="AC75" s="646"/>
      <c r="AD75" s="646"/>
      <c r="AE75" s="647"/>
      <c r="AF75" s="558"/>
      <c r="AG75" s="560"/>
      <c r="AH75" s="602"/>
      <c r="AI75" s="602"/>
      <c r="AJ75" s="602"/>
      <c r="AK75" s="602"/>
      <c r="AL75" s="602"/>
      <c r="AM75" s="602"/>
      <c r="AN75" s="602"/>
      <c r="AO75" s="602"/>
      <c r="AP75" s="530"/>
      <c r="AQ75" s="523"/>
      <c r="AR75" s="523"/>
      <c r="AS75" s="523"/>
      <c r="AT75" s="531"/>
      <c r="AU75" s="817"/>
      <c r="AV75" s="818"/>
      <c r="AW75" s="818"/>
      <c r="AX75" s="819"/>
      <c r="AZ75" s="1"/>
      <c r="BA75" s="1"/>
      <c r="BB75" s="1"/>
      <c r="BC75" s="1"/>
      <c r="BD75" s="1"/>
    </row>
    <row r="76" spans="1:56" s="15" customFormat="1" x14ac:dyDescent="0.25">
      <c r="A76" s="760"/>
      <c r="B76" s="761"/>
      <c r="C76" s="639"/>
      <c r="D76" s="585"/>
      <c r="E76" s="585"/>
      <c r="F76" s="585"/>
      <c r="G76" s="585"/>
      <c r="H76" s="585"/>
      <c r="I76" s="585"/>
      <c r="J76" s="585"/>
      <c r="K76" s="640"/>
      <c r="L76" s="672"/>
      <c r="M76" s="554"/>
      <c r="N76" s="554"/>
      <c r="O76" s="804"/>
      <c r="P76" s="805"/>
      <c r="Q76" s="804"/>
      <c r="R76" s="587"/>
      <c r="S76" s="805"/>
      <c r="T76" s="587"/>
      <c r="U76" s="587"/>
      <c r="V76" s="588"/>
      <c r="W76" s="820"/>
      <c r="X76" s="821"/>
      <c r="Y76" s="645"/>
      <c r="Z76" s="646"/>
      <c r="AA76" s="646"/>
      <c r="AB76" s="646"/>
      <c r="AC76" s="646"/>
      <c r="AD76" s="646"/>
      <c r="AE76" s="647"/>
      <c r="AF76" s="558"/>
      <c r="AG76" s="560"/>
      <c r="AH76" s="602"/>
      <c r="AI76" s="602"/>
      <c r="AJ76" s="602"/>
      <c r="AK76" s="602"/>
      <c r="AL76" s="602"/>
      <c r="AM76" s="602"/>
      <c r="AN76" s="602"/>
      <c r="AO76" s="602"/>
      <c r="AP76" s="530"/>
      <c r="AQ76" s="523"/>
      <c r="AR76" s="523"/>
      <c r="AS76" s="523"/>
      <c r="AT76" s="531"/>
      <c r="AU76" s="817"/>
      <c r="AV76" s="818"/>
      <c r="AW76" s="818"/>
      <c r="AX76" s="819"/>
      <c r="AZ76" s="1"/>
      <c r="BA76" s="1"/>
      <c r="BB76" s="1"/>
      <c r="BC76" s="1"/>
      <c r="BD76" s="1"/>
    </row>
    <row r="77" spans="1:56" s="15" customFormat="1" x14ac:dyDescent="0.25">
      <c r="A77" s="760"/>
      <c r="B77" s="761"/>
      <c r="C77" s="639"/>
      <c r="D77" s="585"/>
      <c r="E77" s="585"/>
      <c r="F77" s="585"/>
      <c r="G77" s="585"/>
      <c r="H77" s="585"/>
      <c r="I77" s="585"/>
      <c r="J77" s="585"/>
      <c r="K77" s="640"/>
      <c r="L77" s="672"/>
      <c r="M77" s="554"/>
      <c r="N77" s="554"/>
      <c r="O77" s="804"/>
      <c r="P77" s="805"/>
      <c r="Q77" s="804"/>
      <c r="R77" s="587"/>
      <c r="S77" s="805"/>
      <c r="T77" s="587"/>
      <c r="U77" s="587"/>
      <c r="V77" s="588"/>
      <c r="W77" s="820"/>
      <c r="X77" s="821"/>
      <c r="Y77" s="645"/>
      <c r="Z77" s="646"/>
      <c r="AA77" s="646"/>
      <c r="AB77" s="646"/>
      <c r="AC77" s="646"/>
      <c r="AD77" s="646"/>
      <c r="AE77" s="647"/>
      <c r="AF77" s="558"/>
      <c r="AG77" s="560"/>
      <c r="AH77" s="602"/>
      <c r="AI77" s="602"/>
      <c r="AJ77" s="602"/>
      <c r="AK77" s="602"/>
      <c r="AL77" s="602"/>
      <c r="AM77" s="602"/>
      <c r="AN77" s="602"/>
      <c r="AO77" s="602"/>
      <c r="AP77" s="530"/>
      <c r="AQ77" s="523"/>
      <c r="AR77" s="523"/>
      <c r="AS77" s="523"/>
      <c r="AT77" s="531"/>
      <c r="AU77" s="817"/>
      <c r="AV77" s="818"/>
      <c r="AW77" s="818"/>
      <c r="AX77" s="819"/>
      <c r="AZ77" s="1"/>
      <c r="BA77" s="1"/>
      <c r="BB77" s="1"/>
      <c r="BC77" s="1"/>
      <c r="BD77" s="1"/>
    </row>
    <row r="78" spans="1:56" s="15" customFormat="1" x14ac:dyDescent="0.25">
      <c r="A78" s="760"/>
      <c r="B78" s="761"/>
      <c r="C78" s="639"/>
      <c r="D78" s="585"/>
      <c r="E78" s="585"/>
      <c r="F78" s="585"/>
      <c r="G78" s="585"/>
      <c r="H78" s="585"/>
      <c r="I78" s="585"/>
      <c r="J78" s="585"/>
      <c r="K78" s="640"/>
      <c r="L78" s="672"/>
      <c r="M78" s="554"/>
      <c r="N78" s="554"/>
      <c r="O78" s="804"/>
      <c r="P78" s="805"/>
      <c r="Q78" s="804"/>
      <c r="R78" s="587"/>
      <c r="S78" s="805"/>
      <c r="T78" s="587"/>
      <c r="U78" s="587"/>
      <c r="V78" s="588"/>
      <c r="W78" s="820"/>
      <c r="X78" s="821"/>
      <c r="Y78" s="645"/>
      <c r="Z78" s="646"/>
      <c r="AA78" s="646"/>
      <c r="AB78" s="646"/>
      <c r="AC78" s="646"/>
      <c r="AD78" s="646"/>
      <c r="AE78" s="647"/>
      <c r="AF78" s="558"/>
      <c r="AG78" s="560"/>
      <c r="AH78" s="602"/>
      <c r="AI78" s="602"/>
      <c r="AJ78" s="602"/>
      <c r="AK78" s="602"/>
      <c r="AL78" s="602"/>
      <c r="AM78" s="602"/>
      <c r="AN78" s="602"/>
      <c r="AO78" s="602"/>
      <c r="AP78" s="530"/>
      <c r="AQ78" s="523"/>
      <c r="AR78" s="523"/>
      <c r="AS78" s="523"/>
      <c r="AT78" s="531"/>
      <c r="AU78" s="817"/>
      <c r="AV78" s="818"/>
      <c r="AW78" s="818"/>
      <c r="AX78" s="819"/>
      <c r="AZ78" s="1"/>
      <c r="BA78" s="1"/>
      <c r="BB78" s="1"/>
      <c r="BC78" s="1"/>
      <c r="BD78" s="1"/>
    </row>
    <row r="79" spans="1:56" s="15" customFormat="1" x14ac:dyDescent="0.25">
      <c r="A79" s="760"/>
      <c r="B79" s="761"/>
      <c r="C79" s="639"/>
      <c r="D79" s="585"/>
      <c r="E79" s="585"/>
      <c r="F79" s="585"/>
      <c r="G79" s="585"/>
      <c r="H79" s="585"/>
      <c r="I79" s="585"/>
      <c r="J79" s="585"/>
      <c r="K79" s="640"/>
      <c r="L79" s="672"/>
      <c r="M79" s="554"/>
      <c r="N79" s="554"/>
      <c r="O79" s="804"/>
      <c r="P79" s="805"/>
      <c r="Q79" s="804"/>
      <c r="R79" s="587"/>
      <c r="S79" s="805"/>
      <c r="T79" s="587"/>
      <c r="U79" s="587"/>
      <c r="V79" s="588"/>
      <c r="W79" s="820"/>
      <c r="X79" s="821"/>
      <c r="Y79" s="645"/>
      <c r="Z79" s="646"/>
      <c r="AA79" s="646"/>
      <c r="AB79" s="646"/>
      <c r="AC79" s="646"/>
      <c r="AD79" s="646"/>
      <c r="AE79" s="647"/>
      <c r="AF79" s="558"/>
      <c r="AG79" s="560"/>
      <c r="AH79" s="602"/>
      <c r="AI79" s="602"/>
      <c r="AJ79" s="602"/>
      <c r="AK79" s="602"/>
      <c r="AL79" s="602"/>
      <c r="AM79" s="602"/>
      <c r="AN79" s="602"/>
      <c r="AO79" s="602"/>
      <c r="AP79" s="530"/>
      <c r="AQ79" s="523"/>
      <c r="AR79" s="523"/>
      <c r="AS79" s="523"/>
      <c r="AT79" s="531"/>
      <c r="AU79" s="817"/>
      <c r="AV79" s="818"/>
      <c r="AW79" s="818"/>
      <c r="AX79" s="819"/>
      <c r="AZ79" s="1"/>
      <c r="BA79" s="1"/>
      <c r="BB79" s="1"/>
      <c r="BC79" s="1"/>
      <c r="BD79" s="1"/>
    </row>
    <row r="80" spans="1:56" s="15" customFormat="1" x14ac:dyDescent="0.25">
      <c r="A80" s="826"/>
      <c r="B80" s="827"/>
      <c r="C80" s="762"/>
      <c r="D80" s="763"/>
      <c r="E80" s="763"/>
      <c r="F80" s="763"/>
      <c r="G80" s="763"/>
      <c r="H80" s="763"/>
      <c r="I80" s="763"/>
      <c r="J80" s="763"/>
      <c r="K80" s="764"/>
      <c r="L80" s="828"/>
      <c r="M80" s="829"/>
      <c r="N80" s="829"/>
      <c r="O80" s="800"/>
      <c r="P80" s="801"/>
      <c r="Q80" s="800"/>
      <c r="R80" s="658"/>
      <c r="S80" s="801"/>
      <c r="T80" s="658"/>
      <c r="U80" s="658"/>
      <c r="V80" s="659"/>
      <c r="W80" s="830"/>
      <c r="X80" s="831"/>
      <c r="Y80" s="850"/>
      <c r="Z80" s="851"/>
      <c r="AA80" s="851"/>
      <c r="AB80" s="851"/>
      <c r="AC80" s="851"/>
      <c r="AD80" s="851"/>
      <c r="AE80" s="852"/>
      <c r="AF80" s="666"/>
      <c r="AG80" s="668"/>
      <c r="AH80" s="845"/>
      <c r="AI80" s="845"/>
      <c r="AJ80" s="845"/>
      <c r="AK80" s="845"/>
      <c r="AL80" s="845"/>
      <c r="AM80" s="845"/>
      <c r="AN80" s="845"/>
      <c r="AO80" s="845"/>
      <c r="AP80" s="630"/>
      <c r="AQ80" s="522"/>
      <c r="AR80" s="522"/>
      <c r="AS80" s="522"/>
      <c r="AT80" s="799"/>
      <c r="AU80" s="842"/>
      <c r="AV80" s="843"/>
      <c r="AW80" s="843"/>
      <c r="AX80" s="844"/>
      <c r="AZ80" s="1"/>
      <c r="BA80" s="1"/>
      <c r="BB80" s="1"/>
      <c r="BC80" s="1"/>
      <c r="BD80" s="1"/>
    </row>
    <row r="81" spans="1:56" s="15" customFormat="1" x14ac:dyDescent="0.25">
      <c r="A81" s="369" t="s">
        <v>385</v>
      </c>
      <c r="B81" s="370"/>
      <c r="C81" s="328"/>
      <c r="D81" s="329"/>
      <c r="E81" s="329"/>
      <c r="F81" s="329"/>
      <c r="G81" s="329"/>
      <c r="H81" s="329"/>
      <c r="I81" s="329"/>
      <c r="J81" s="329"/>
      <c r="K81" s="371"/>
      <c r="L81" s="330"/>
      <c r="M81" s="331"/>
      <c r="N81" s="372"/>
      <c r="O81" s="373"/>
      <c r="P81" s="374"/>
      <c r="Q81" s="373"/>
      <c r="R81" s="329"/>
      <c r="S81" s="371"/>
      <c r="T81" s="373"/>
      <c r="U81" s="329"/>
      <c r="V81" s="329"/>
      <c r="W81" s="334"/>
      <c r="X81" s="334"/>
      <c r="Y81" s="290"/>
      <c r="Z81" s="290"/>
      <c r="AA81" s="290"/>
      <c r="AB81" s="290"/>
      <c r="AC81" s="290"/>
      <c r="AD81" s="290"/>
      <c r="AE81" s="846" t="s">
        <v>104</v>
      </c>
      <c r="AF81" s="846"/>
      <c r="AG81" s="847"/>
      <c r="AH81" s="822">
        <f>SUM(AH54:AK80)</f>
        <v>0</v>
      </c>
      <c r="AI81" s="572"/>
      <c r="AJ81" s="572"/>
      <c r="AK81" s="573"/>
      <c r="AL81" s="822">
        <f>SUM(AL54:AO80)</f>
        <v>0</v>
      </c>
      <c r="AM81" s="572"/>
      <c r="AN81" s="572"/>
      <c r="AO81" s="573"/>
      <c r="AP81" s="516">
        <f>SUM(AP54:AT80)</f>
        <v>0</v>
      </c>
      <c r="AQ81" s="517"/>
      <c r="AR81" s="517"/>
      <c r="AS81" s="517"/>
      <c r="AT81" s="518"/>
      <c r="AU81" s="833"/>
      <c r="AV81" s="834"/>
      <c r="AW81" s="834"/>
      <c r="AX81" s="835"/>
      <c r="AZ81" s="1"/>
      <c r="BA81" s="1"/>
      <c r="BB81" s="1"/>
      <c r="BC81" s="1"/>
      <c r="BD81" s="1"/>
    </row>
    <row r="82" spans="1:56" s="15" customFormat="1" x14ac:dyDescent="0.25">
      <c r="A82" s="369" t="s">
        <v>386</v>
      </c>
      <c r="B82" s="290"/>
      <c r="C82" s="329"/>
      <c r="D82" s="329"/>
      <c r="E82" s="329"/>
      <c r="F82" s="329"/>
      <c r="G82" s="329"/>
      <c r="H82" s="329"/>
      <c r="I82" s="329"/>
      <c r="J82" s="329"/>
      <c r="K82" s="329"/>
      <c r="L82" s="331"/>
      <c r="M82" s="331"/>
      <c r="N82" s="331"/>
      <c r="O82" s="329"/>
      <c r="P82" s="329"/>
      <c r="Q82" s="329"/>
      <c r="R82" s="329"/>
      <c r="S82" s="329"/>
      <c r="T82" s="329"/>
      <c r="U82" s="329"/>
      <c r="V82" s="329"/>
      <c r="W82" s="331"/>
      <c r="X82" s="331"/>
      <c r="Y82" s="290"/>
      <c r="Z82" s="290"/>
      <c r="AA82" s="290"/>
      <c r="AB82" s="290"/>
      <c r="AC82" s="290"/>
      <c r="AD82" s="290"/>
      <c r="AE82" s="559"/>
      <c r="AF82" s="559"/>
      <c r="AG82" s="560"/>
      <c r="AH82" s="601"/>
      <c r="AI82" s="579"/>
      <c r="AJ82" s="579"/>
      <c r="AK82" s="580"/>
      <c r="AL82" s="601"/>
      <c r="AM82" s="579"/>
      <c r="AN82" s="579"/>
      <c r="AO82" s="580"/>
      <c r="AP82" s="530"/>
      <c r="AQ82" s="523"/>
      <c r="AR82" s="523"/>
      <c r="AS82" s="523"/>
      <c r="AT82" s="531"/>
      <c r="AU82" s="836"/>
      <c r="AV82" s="837"/>
      <c r="AW82" s="837"/>
      <c r="AX82" s="838"/>
      <c r="AZ82" s="1"/>
      <c r="BA82" s="1"/>
      <c r="BB82" s="1"/>
      <c r="BC82" s="1"/>
      <c r="BD82" s="1"/>
    </row>
    <row r="83" spans="1:56" s="15" customFormat="1" ht="13" thickBot="1" x14ac:dyDescent="0.3">
      <c r="A83" s="375" t="s">
        <v>351</v>
      </c>
      <c r="B83" s="332"/>
      <c r="C83" s="376"/>
      <c r="D83" s="376"/>
      <c r="E83" s="376"/>
      <c r="F83" s="376"/>
      <c r="G83" s="376"/>
      <c r="H83" s="376"/>
      <c r="I83" s="376"/>
      <c r="J83" s="376"/>
      <c r="K83" s="376"/>
      <c r="L83" s="377"/>
      <c r="M83" s="377"/>
      <c r="N83" s="377"/>
      <c r="O83" s="377"/>
      <c r="P83" s="377"/>
      <c r="Q83" s="378"/>
      <c r="R83" s="378"/>
      <c r="S83" s="378"/>
      <c r="T83" s="378"/>
      <c r="U83" s="378"/>
      <c r="V83" s="378"/>
      <c r="W83" s="378"/>
      <c r="X83" s="378"/>
      <c r="Y83" s="332"/>
      <c r="Z83" s="332"/>
      <c r="AA83" s="332"/>
      <c r="AB83" s="332"/>
      <c r="AC83" s="332"/>
      <c r="AD83" s="332"/>
      <c r="AE83" s="848"/>
      <c r="AF83" s="848"/>
      <c r="AG83" s="849"/>
      <c r="AH83" s="823"/>
      <c r="AI83" s="824"/>
      <c r="AJ83" s="824"/>
      <c r="AK83" s="825"/>
      <c r="AL83" s="823"/>
      <c r="AM83" s="824"/>
      <c r="AN83" s="824"/>
      <c r="AO83" s="825"/>
      <c r="AP83" s="519"/>
      <c r="AQ83" s="520"/>
      <c r="AR83" s="520"/>
      <c r="AS83" s="520"/>
      <c r="AT83" s="521"/>
      <c r="AU83" s="839"/>
      <c r="AV83" s="840"/>
      <c r="AW83" s="840"/>
      <c r="AX83" s="841"/>
      <c r="AZ83" s="1"/>
      <c r="BA83" s="1"/>
      <c r="BB83" s="1"/>
      <c r="BC83" s="1"/>
      <c r="BD83" s="1"/>
    </row>
  </sheetData>
  <mergeCells count="791">
    <mergeCell ref="AF69:AG69"/>
    <mergeCell ref="AH69:AK69"/>
    <mergeCell ref="AL71:AO71"/>
    <mergeCell ref="AP71:AT71"/>
    <mergeCell ref="AU71:AX71"/>
    <mergeCell ref="AU70:AX70"/>
    <mergeCell ref="A71:B71"/>
    <mergeCell ref="C71:K71"/>
    <mergeCell ref="L71:N71"/>
    <mergeCell ref="O71:P71"/>
    <mergeCell ref="T71:V71"/>
    <mergeCell ref="W71:X71"/>
    <mergeCell ref="Y71:AE71"/>
    <mergeCell ref="AF71:AG71"/>
    <mergeCell ref="AH71:AK71"/>
    <mergeCell ref="W70:X70"/>
    <mergeCell ref="Y70:AE70"/>
    <mergeCell ref="AF70:AG70"/>
    <mergeCell ref="AH70:AK70"/>
    <mergeCell ref="AL70:AO70"/>
    <mergeCell ref="AP70:AT70"/>
    <mergeCell ref="AL69:AO69"/>
    <mergeCell ref="AP69:AT69"/>
    <mergeCell ref="AU69:AX69"/>
    <mergeCell ref="A70:B70"/>
    <mergeCell ref="C70:K70"/>
    <mergeCell ref="L70:N70"/>
    <mergeCell ref="O70:P70"/>
    <mergeCell ref="T70:V70"/>
    <mergeCell ref="AL68:AO68"/>
    <mergeCell ref="AP68:AT68"/>
    <mergeCell ref="AU68:AX68"/>
    <mergeCell ref="A69:B69"/>
    <mergeCell ref="C69:K69"/>
    <mergeCell ref="L69:N69"/>
    <mergeCell ref="O69:P69"/>
    <mergeCell ref="T69:V69"/>
    <mergeCell ref="W69:X69"/>
    <mergeCell ref="Y69:AE69"/>
    <mergeCell ref="A68:B68"/>
    <mergeCell ref="C68:K68"/>
    <mergeCell ref="L68:N68"/>
    <mergeCell ref="O68:P68"/>
    <mergeCell ref="T68:V68"/>
    <mergeCell ref="W68:X68"/>
    <mergeCell ref="Y68:AE68"/>
    <mergeCell ref="AF68:AG68"/>
    <mergeCell ref="AH68:AK68"/>
    <mergeCell ref="AL66:AO66"/>
    <mergeCell ref="AP66:AT66"/>
    <mergeCell ref="AU66:AX66"/>
    <mergeCell ref="A67:B67"/>
    <mergeCell ref="C67:K67"/>
    <mergeCell ref="L67:N67"/>
    <mergeCell ref="O67:P67"/>
    <mergeCell ref="T67:V67"/>
    <mergeCell ref="AU67:AX67"/>
    <mergeCell ref="W67:X67"/>
    <mergeCell ref="Y67:AE67"/>
    <mergeCell ref="AF67:AG67"/>
    <mergeCell ref="AH67:AK67"/>
    <mergeCell ref="AL67:AO67"/>
    <mergeCell ref="AP67:AT67"/>
    <mergeCell ref="A66:B66"/>
    <mergeCell ref="C66:K66"/>
    <mergeCell ref="L66:N66"/>
    <mergeCell ref="O66:P66"/>
    <mergeCell ref="T66:V66"/>
    <mergeCell ref="W66:X66"/>
    <mergeCell ref="Y66:AE66"/>
    <mergeCell ref="AF66:AG66"/>
    <mergeCell ref="AH66:AK66"/>
    <mergeCell ref="AU64:AX64"/>
    <mergeCell ref="A65:B65"/>
    <mergeCell ref="C65:K65"/>
    <mergeCell ref="L65:N65"/>
    <mergeCell ref="O65:P65"/>
    <mergeCell ref="T65:V65"/>
    <mergeCell ref="W65:X65"/>
    <mergeCell ref="Y65:AE65"/>
    <mergeCell ref="AF65:AG65"/>
    <mergeCell ref="AH65:AK65"/>
    <mergeCell ref="W64:X64"/>
    <mergeCell ref="Y64:AE64"/>
    <mergeCell ref="AF64:AG64"/>
    <mergeCell ref="AH64:AK64"/>
    <mergeCell ref="AL64:AO64"/>
    <mergeCell ref="AP64:AT64"/>
    <mergeCell ref="AL65:AO65"/>
    <mergeCell ref="AP65:AT65"/>
    <mergeCell ref="AU65:AX65"/>
    <mergeCell ref="Q64:S64"/>
    <mergeCell ref="Q65:S65"/>
    <mergeCell ref="AE81:AG83"/>
    <mergeCell ref="AH81:AK83"/>
    <mergeCell ref="AL81:AO83"/>
    <mergeCell ref="AP81:AT83"/>
    <mergeCell ref="AU81:AX83"/>
    <mergeCell ref="A64:B64"/>
    <mergeCell ref="C64:K64"/>
    <mergeCell ref="L64:N64"/>
    <mergeCell ref="O64:P64"/>
    <mergeCell ref="T64:V64"/>
    <mergeCell ref="Y80:AE80"/>
    <mergeCell ref="AF80:AG80"/>
    <mergeCell ref="AH80:AK80"/>
    <mergeCell ref="AL80:AO80"/>
    <mergeCell ref="AP80:AT80"/>
    <mergeCell ref="AU80:AX80"/>
    <mergeCell ref="A80:B80"/>
    <mergeCell ref="C80:K80"/>
    <mergeCell ref="L80:N80"/>
    <mergeCell ref="O80:P80"/>
    <mergeCell ref="T80:V80"/>
    <mergeCell ref="W80:X80"/>
    <mergeCell ref="Y79:AE79"/>
    <mergeCell ref="AF79:AG79"/>
    <mergeCell ref="AH79:AK79"/>
    <mergeCell ref="AL79:AO79"/>
    <mergeCell ref="AP79:AT79"/>
    <mergeCell ref="AU79:AX79"/>
    <mergeCell ref="A79:B79"/>
    <mergeCell ref="C79:K79"/>
    <mergeCell ref="L79:N79"/>
    <mergeCell ref="O79:P79"/>
    <mergeCell ref="T79:V79"/>
    <mergeCell ref="W79:X79"/>
    <mergeCell ref="Q79:S79"/>
    <mergeCell ref="Y78:AE78"/>
    <mergeCell ref="AF78:AG78"/>
    <mergeCell ref="AH78:AK78"/>
    <mergeCell ref="AL78:AO78"/>
    <mergeCell ref="AP78:AT78"/>
    <mergeCell ref="AU78:AX78"/>
    <mergeCell ref="A78:B78"/>
    <mergeCell ref="C78:K78"/>
    <mergeCell ref="L78:N78"/>
    <mergeCell ref="O78:P78"/>
    <mergeCell ref="T78:V78"/>
    <mergeCell ref="W78:X78"/>
    <mergeCell ref="Q78:S78"/>
    <mergeCell ref="Y77:AE77"/>
    <mergeCell ref="AF77:AG77"/>
    <mergeCell ref="AH77:AK77"/>
    <mergeCell ref="AL77:AO77"/>
    <mergeCell ref="AP77:AT77"/>
    <mergeCell ref="AU77:AX77"/>
    <mergeCell ref="A77:B77"/>
    <mergeCell ref="C77:K77"/>
    <mergeCell ref="L77:N77"/>
    <mergeCell ref="O77:P77"/>
    <mergeCell ref="T77:V77"/>
    <mergeCell ref="W77:X77"/>
    <mergeCell ref="Q77:S77"/>
    <mergeCell ref="Y76:AE76"/>
    <mergeCell ref="AF76:AG76"/>
    <mergeCell ref="AH76:AK76"/>
    <mergeCell ref="AL76:AO76"/>
    <mergeCell ref="AP76:AT76"/>
    <mergeCell ref="AU76:AX76"/>
    <mergeCell ref="A76:B76"/>
    <mergeCell ref="C76:K76"/>
    <mergeCell ref="L76:N76"/>
    <mergeCell ref="O76:P76"/>
    <mergeCell ref="T76:V76"/>
    <mergeCell ref="W76:X76"/>
    <mergeCell ref="Q76:S76"/>
    <mergeCell ref="Y75:AE75"/>
    <mergeCell ref="AF75:AG75"/>
    <mergeCell ref="AH75:AK75"/>
    <mergeCell ref="AL75:AO75"/>
    <mergeCell ref="AP75:AT75"/>
    <mergeCell ref="AU75:AX75"/>
    <mergeCell ref="A75:B75"/>
    <mergeCell ref="C75:K75"/>
    <mergeCell ref="L75:N75"/>
    <mergeCell ref="O75:P75"/>
    <mergeCell ref="T75:V75"/>
    <mergeCell ref="W75:X75"/>
    <mergeCell ref="Q75:S75"/>
    <mergeCell ref="Y74:AE74"/>
    <mergeCell ref="AF74:AG74"/>
    <mergeCell ref="AH74:AK74"/>
    <mergeCell ref="AL74:AO74"/>
    <mergeCell ref="AP74:AT74"/>
    <mergeCell ref="AU74:AX74"/>
    <mergeCell ref="A74:B74"/>
    <mergeCell ref="C74:K74"/>
    <mergeCell ref="L74:N74"/>
    <mergeCell ref="O74:P74"/>
    <mergeCell ref="T74:V74"/>
    <mergeCell ref="W74:X74"/>
    <mergeCell ref="Y73:AE73"/>
    <mergeCell ref="AF73:AG73"/>
    <mergeCell ref="AH73:AK73"/>
    <mergeCell ref="AL73:AO73"/>
    <mergeCell ref="AP73:AT73"/>
    <mergeCell ref="AU73:AX73"/>
    <mergeCell ref="A73:B73"/>
    <mergeCell ref="C73:K73"/>
    <mergeCell ref="L73:N73"/>
    <mergeCell ref="O73:P73"/>
    <mergeCell ref="T73:V73"/>
    <mergeCell ref="W73:X73"/>
    <mergeCell ref="Y72:AE72"/>
    <mergeCell ref="AF72:AG72"/>
    <mergeCell ref="AH72:AK72"/>
    <mergeCell ref="AL72:AO72"/>
    <mergeCell ref="AP72:AT72"/>
    <mergeCell ref="AU72:AX72"/>
    <mergeCell ref="A72:B72"/>
    <mergeCell ref="C72:K72"/>
    <mergeCell ref="L72:N72"/>
    <mergeCell ref="O72:P72"/>
    <mergeCell ref="T72:V72"/>
    <mergeCell ref="W72:X72"/>
    <mergeCell ref="Y63:AE63"/>
    <mergeCell ref="AF63:AG63"/>
    <mergeCell ref="AH63:AK63"/>
    <mergeCell ref="AL63:AO63"/>
    <mergeCell ref="AP63:AT63"/>
    <mergeCell ref="AU63:AX63"/>
    <mergeCell ref="A63:B63"/>
    <mergeCell ref="C63:K63"/>
    <mergeCell ref="L63:N63"/>
    <mergeCell ref="O63:P63"/>
    <mergeCell ref="T63:V63"/>
    <mergeCell ref="W63:X63"/>
    <mergeCell ref="Q63:S63"/>
    <mergeCell ref="Y62:AE62"/>
    <mergeCell ref="AF62:AG62"/>
    <mergeCell ref="AH62:AK62"/>
    <mergeCell ref="AL62:AO62"/>
    <mergeCell ref="AP62:AT62"/>
    <mergeCell ref="AU62:AX62"/>
    <mergeCell ref="A62:B62"/>
    <mergeCell ref="C62:K62"/>
    <mergeCell ref="L62:N62"/>
    <mergeCell ref="O62:P62"/>
    <mergeCell ref="T62:V62"/>
    <mergeCell ref="W62:X62"/>
    <mergeCell ref="Q62:S62"/>
    <mergeCell ref="Y61:AE61"/>
    <mergeCell ref="AF61:AG61"/>
    <mergeCell ref="AH61:AK61"/>
    <mergeCell ref="AL61:AO61"/>
    <mergeCell ref="AP61:AT61"/>
    <mergeCell ref="AU61:AX61"/>
    <mergeCell ref="A61:B61"/>
    <mergeCell ref="C61:K61"/>
    <mergeCell ref="L61:N61"/>
    <mergeCell ref="O61:P61"/>
    <mergeCell ref="T61:V61"/>
    <mergeCell ref="W61:X61"/>
    <mergeCell ref="Q61:S61"/>
    <mergeCell ref="Y60:AE60"/>
    <mergeCell ref="AF60:AG60"/>
    <mergeCell ref="AH60:AK60"/>
    <mergeCell ref="AL60:AO60"/>
    <mergeCell ref="AP60:AT60"/>
    <mergeCell ref="AU60:AX60"/>
    <mergeCell ref="A60:B60"/>
    <mergeCell ref="C60:K60"/>
    <mergeCell ref="L60:N60"/>
    <mergeCell ref="O60:P60"/>
    <mergeCell ref="T60:V60"/>
    <mergeCell ref="W60:X60"/>
    <mergeCell ref="Q60:S60"/>
    <mergeCell ref="Y59:AE59"/>
    <mergeCell ref="AF59:AG59"/>
    <mergeCell ref="AH59:AK59"/>
    <mergeCell ref="AL59:AO59"/>
    <mergeCell ref="AP59:AT59"/>
    <mergeCell ref="AU59:AX59"/>
    <mergeCell ref="A59:B59"/>
    <mergeCell ref="C59:K59"/>
    <mergeCell ref="L59:N59"/>
    <mergeCell ref="O59:P59"/>
    <mergeCell ref="T59:V59"/>
    <mergeCell ref="W59:X59"/>
    <mergeCell ref="Q59:S59"/>
    <mergeCell ref="Y58:AE58"/>
    <mergeCell ref="AF58:AG58"/>
    <mergeCell ref="AH58:AK58"/>
    <mergeCell ref="AL58:AO58"/>
    <mergeCell ref="AP58:AT58"/>
    <mergeCell ref="AU58:AX58"/>
    <mergeCell ref="A58:B58"/>
    <mergeCell ref="C58:K58"/>
    <mergeCell ref="L58:N58"/>
    <mergeCell ref="O58:P58"/>
    <mergeCell ref="T58:V58"/>
    <mergeCell ref="W58:X58"/>
    <mergeCell ref="Q58:S58"/>
    <mergeCell ref="Y57:AE57"/>
    <mergeCell ref="AF57:AG57"/>
    <mergeCell ref="AH57:AK57"/>
    <mergeCell ref="AL57:AO57"/>
    <mergeCell ref="AP57:AT57"/>
    <mergeCell ref="AU57:AX57"/>
    <mergeCell ref="A57:B57"/>
    <mergeCell ref="C57:K57"/>
    <mergeCell ref="L57:N57"/>
    <mergeCell ref="O57:P57"/>
    <mergeCell ref="T57:V57"/>
    <mergeCell ref="W57:X57"/>
    <mergeCell ref="Q57:S57"/>
    <mergeCell ref="AL56:AO56"/>
    <mergeCell ref="AP56:AT56"/>
    <mergeCell ref="AU56:AX56"/>
    <mergeCell ref="A56:B56"/>
    <mergeCell ref="C56:K56"/>
    <mergeCell ref="L56:N56"/>
    <mergeCell ref="O56:P56"/>
    <mergeCell ref="T56:V56"/>
    <mergeCell ref="W56:X56"/>
    <mergeCell ref="A55:B55"/>
    <mergeCell ref="C55:K55"/>
    <mergeCell ref="L55:N55"/>
    <mergeCell ref="O55:P55"/>
    <mergeCell ref="T55:V55"/>
    <mergeCell ref="W55:X55"/>
    <mergeCell ref="Y56:AE56"/>
    <mergeCell ref="AF56:AG56"/>
    <mergeCell ref="AH56:AK56"/>
    <mergeCell ref="Q55:S55"/>
    <mergeCell ref="Q56:S56"/>
    <mergeCell ref="AU54:AX54"/>
    <mergeCell ref="AH53:AK53"/>
    <mergeCell ref="AL53:AO53"/>
    <mergeCell ref="AP53:AT53"/>
    <mergeCell ref="AU53:AX53"/>
    <mergeCell ref="Y55:AE55"/>
    <mergeCell ref="AF55:AG55"/>
    <mergeCell ref="AH55:AK55"/>
    <mergeCell ref="AL55:AO55"/>
    <mergeCell ref="AP55:AT55"/>
    <mergeCell ref="AU55:AX55"/>
    <mergeCell ref="A54:B54"/>
    <mergeCell ref="C54:K54"/>
    <mergeCell ref="L54:N54"/>
    <mergeCell ref="O54:P54"/>
    <mergeCell ref="T54:V54"/>
    <mergeCell ref="W54:X54"/>
    <mergeCell ref="AH51:AK51"/>
    <mergeCell ref="AL51:AO51"/>
    <mergeCell ref="AP51:AT51"/>
    <mergeCell ref="Y54:AE54"/>
    <mergeCell ref="AF54:AG54"/>
    <mergeCell ref="AH54:AK54"/>
    <mergeCell ref="AL54:AO54"/>
    <mergeCell ref="AP54:AT54"/>
    <mergeCell ref="A53:B53"/>
    <mergeCell ref="C53:K53"/>
    <mergeCell ref="L53:V53"/>
    <mergeCell ref="W53:X53"/>
    <mergeCell ref="Y53:AE53"/>
    <mergeCell ref="AF53:AG53"/>
    <mergeCell ref="Q54:S54"/>
    <mergeCell ref="AL50:AO50"/>
    <mergeCell ref="AP50:AT50"/>
    <mergeCell ref="AU50:AX50"/>
    <mergeCell ref="A51:B51"/>
    <mergeCell ref="C51:K51"/>
    <mergeCell ref="L51:N51"/>
    <mergeCell ref="O51:P51"/>
    <mergeCell ref="T51:V51"/>
    <mergeCell ref="W51:X51"/>
    <mergeCell ref="Y51:AE51"/>
    <mergeCell ref="A50:B50"/>
    <mergeCell ref="C50:K50"/>
    <mergeCell ref="L50:N50"/>
    <mergeCell ref="O50:P50"/>
    <mergeCell ref="T50:V50"/>
    <mergeCell ref="W50:X50"/>
    <mergeCell ref="Y50:AE50"/>
    <mergeCell ref="AH50:AK50"/>
    <mergeCell ref="AU51:AX51"/>
    <mergeCell ref="Q50:S50"/>
    <mergeCell ref="Q51:S51"/>
    <mergeCell ref="AL48:AO48"/>
    <mergeCell ref="AP48:AT48"/>
    <mergeCell ref="AU48:AX48"/>
    <mergeCell ref="A49:B49"/>
    <mergeCell ref="C49:K49"/>
    <mergeCell ref="W49:X49"/>
    <mergeCell ref="Y49:AE49"/>
    <mergeCell ref="AH49:AK49"/>
    <mergeCell ref="AL49:AO49"/>
    <mergeCell ref="A48:B48"/>
    <mergeCell ref="C48:K48"/>
    <mergeCell ref="L48:V48"/>
    <mergeCell ref="W48:X48"/>
    <mergeCell ref="Y48:AE48"/>
    <mergeCell ref="AH48:AK48"/>
    <mergeCell ref="AP49:AT49"/>
    <mergeCell ref="AU49:AX49"/>
    <mergeCell ref="A47:B47"/>
    <mergeCell ref="C47:K47"/>
    <mergeCell ref="L47:V47"/>
    <mergeCell ref="W47:X47"/>
    <mergeCell ref="Y47:AE47"/>
    <mergeCell ref="AH47:AK47"/>
    <mergeCell ref="AL47:AO47"/>
    <mergeCell ref="AP47:AT47"/>
    <mergeCell ref="AU47:AX47"/>
    <mergeCell ref="A46:B46"/>
    <mergeCell ref="C46:K46"/>
    <mergeCell ref="L46:V46"/>
    <mergeCell ref="W46:X46"/>
    <mergeCell ref="Y46:AE46"/>
    <mergeCell ref="AH46:AK46"/>
    <mergeCell ref="AL46:AO46"/>
    <mergeCell ref="AP46:AT46"/>
    <mergeCell ref="AU46:AX46"/>
    <mergeCell ref="AP31:AT31"/>
    <mergeCell ref="AU31:AX31"/>
    <mergeCell ref="A32:B32"/>
    <mergeCell ref="C32:K32"/>
    <mergeCell ref="L32:N32"/>
    <mergeCell ref="O32:P32"/>
    <mergeCell ref="T32:V32"/>
    <mergeCell ref="W32:X32"/>
    <mergeCell ref="A31:B31"/>
    <mergeCell ref="C31:K31"/>
    <mergeCell ref="L31:N31"/>
    <mergeCell ref="O31:P31"/>
    <mergeCell ref="T31:V31"/>
    <mergeCell ref="W31:X31"/>
    <mergeCell ref="Y32:AE32"/>
    <mergeCell ref="A45:B45"/>
    <mergeCell ref="C45:K45"/>
    <mergeCell ref="L45:V45"/>
    <mergeCell ref="O38:P38"/>
    <mergeCell ref="T38:V38"/>
    <mergeCell ref="O36:P36"/>
    <mergeCell ref="T36:V36"/>
    <mergeCell ref="O37:P37"/>
    <mergeCell ref="Q37:S37"/>
    <mergeCell ref="Q38:S38"/>
    <mergeCell ref="W45:X45"/>
    <mergeCell ref="Y45:AE45"/>
    <mergeCell ref="AH45:AK45"/>
    <mergeCell ref="AL45:AO45"/>
    <mergeCell ref="AP45:AT45"/>
    <mergeCell ref="AU45:AX45"/>
    <mergeCell ref="AU39:AX41"/>
    <mergeCell ref="AU38:AX38"/>
    <mergeCell ref="AH38:AK38"/>
    <mergeCell ref="AL38:AO38"/>
    <mergeCell ref="AP38:AT38"/>
    <mergeCell ref="AE39:AG41"/>
    <mergeCell ref="Y38:AE38"/>
    <mergeCell ref="AV44:AX44"/>
    <mergeCell ref="A30:B30"/>
    <mergeCell ref="C30:K30"/>
    <mergeCell ref="L30:N30"/>
    <mergeCell ref="O30:P30"/>
    <mergeCell ref="T30:V30"/>
    <mergeCell ref="W30:X30"/>
    <mergeCell ref="O29:P29"/>
    <mergeCell ref="T29:V29"/>
    <mergeCell ref="W28:X28"/>
    <mergeCell ref="W29:X29"/>
    <mergeCell ref="Y36:AE36"/>
    <mergeCell ref="Y37:AE37"/>
    <mergeCell ref="AH37:AK37"/>
    <mergeCell ref="AL37:AO37"/>
    <mergeCell ref="O16:P16"/>
    <mergeCell ref="T15:V15"/>
    <mergeCell ref="T16:V16"/>
    <mergeCell ref="W22:X22"/>
    <mergeCell ref="W23:X23"/>
    <mergeCell ref="W24:X24"/>
    <mergeCell ref="W25:X25"/>
    <mergeCell ref="W26:X26"/>
    <mergeCell ref="Y35:AE35"/>
    <mergeCell ref="Y27:AE27"/>
    <mergeCell ref="Y28:AE28"/>
    <mergeCell ref="AH31:AK31"/>
    <mergeCell ref="AL31:AO31"/>
    <mergeCell ref="AH34:AK34"/>
    <mergeCell ref="AL34:AO34"/>
    <mergeCell ref="AH25:AK25"/>
    <mergeCell ref="AL25:AO25"/>
    <mergeCell ref="AH23:AK23"/>
    <mergeCell ref="AL23:AO23"/>
    <mergeCell ref="AH21:AK21"/>
    <mergeCell ref="W14:X14"/>
    <mergeCell ref="W15:X15"/>
    <mergeCell ref="W16:X16"/>
    <mergeCell ref="W18:X18"/>
    <mergeCell ref="Y14:AE14"/>
    <mergeCell ref="Y15:AE15"/>
    <mergeCell ref="Y16:AE16"/>
    <mergeCell ref="Y19:AE19"/>
    <mergeCell ref="Y18:AE18"/>
    <mergeCell ref="AP15:AT15"/>
    <mergeCell ref="AP16:AT16"/>
    <mergeCell ref="AL16:AO16"/>
    <mergeCell ref="L28:N28"/>
    <mergeCell ref="L29:N29"/>
    <mergeCell ref="L33:N33"/>
    <mergeCell ref="L34:N34"/>
    <mergeCell ref="L35:N35"/>
    <mergeCell ref="L22:N22"/>
    <mergeCell ref="L23:N23"/>
    <mergeCell ref="L24:N24"/>
    <mergeCell ref="L25:N25"/>
    <mergeCell ref="L26:N26"/>
    <mergeCell ref="L27:N27"/>
    <mergeCell ref="AF18:AG18"/>
    <mergeCell ref="O22:P22"/>
    <mergeCell ref="T22:V22"/>
    <mergeCell ref="O23:P23"/>
    <mergeCell ref="AF35:AG35"/>
    <mergeCell ref="AF27:AG27"/>
    <mergeCell ref="AF28:AG28"/>
    <mergeCell ref="Y29:AE29"/>
    <mergeCell ref="Y30:AE30"/>
    <mergeCell ref="Y31:AE31"/>
    <mergeCell ref="AP37:AT37"/>
    <mergeCell ref="AU37:AX37"/>
    <mergeCell ref="AH39:AK41"/>
    <mergeCell ref="AL39:AO41"/>
    <mergeCell ref="AP39:AT41"/>
    <mergeCell ref="A38:B38"/>
    <mergeCell ref="C38:K38"/>
    <mergeCell ref="AU36:AX36"/>
    <mergeCell ref="A37:B37"/>
    <mergeCell ref="C37:K37"/>
    <mergeCell ref="AH36:AK36"/>
    <mergeCell ref="AL36:AO36"/>
    <mergeCell ref="AP36:AT36"/>
    <mergeCell ref="A36:B36"/>
    <mergeCell ref="C36:K36"/>
    <mergeCell ref="L36:N36"/>
    <mergeCell ref="L37:N37"/>
    <mergeCell ref="L38:N38"/>
    <mergeCell ref="AF36:AG36"/>
    <mergeCell ref="AF37:AG37"/>
    <mergeCell ref="AF38:AG38"/>
    <mergeCell ref="W36:X36"/>
    <mergeCell ref="W37:X37"/>
    <mergeCell ref="W38:X38"/>
    <mergeCell ref="AU35:AX35"/>
    <mergeCell ref="A35:B35"/>
    <mergeCell ref="C35:K35"/>
    <mergeCell ref="AH35:AK35"/>
    <mergeCell ref="AL35:AO35"/>
    <mergeCell ref="AP35:AT35"/>
    <mergeCell ref="W35:X35"/>
    <mergeCell ref="O35:P35"/>
    <mergeCell ref="T35:V35"/>
    <mergeCell ref="AP34:AT34"/>
    <mergeCell ref="AU34:AX34"/>
    <mergeCell ref="AU33:AX33"/>
    <mergeCell ref="A34:B34"/>
    <mergeCell ref="C34:K34"/>
    <mergeCell ref="AH33:AK33"/>
    <mergeCell ref="AL33:AO33"/>
    <mergeCell ref="AP33:AT33"/>
    <mergeCell ref="AF33:AG33"/>
    <mergeCell ref="AF34:AG34"/>
    <mergeCell ref="O34:P34"/>
    <mergeCell ref="T34:V34"/>
    <mergeCell ref="W33:X33"/>
    <mergeCell ref="W34:X34"/>
    <mergeCell ref="O33:P33"/>
    <mergeCell ref="T33:V33"/>
    <mergeCell ref="Y33:AE33"/>
    <mergeCell ref="Y34:AE34"/>
    <mergeCell ref="AU30:AX30"/>
    <mergeCell ref="AH29:AK29"/>
    <mergeCell ref="AL29:AO29"/>
    <mergeCell ref="AP29:AT29"/>
    <mergeCell ref="AU29:AX29"/>
    <mergeCell ref="A33:B33"/>
    <mergeCell ref="C33:K33"/>
    <mergeCell ref="AU28:AX28"/>
    <mergeCell ref="A29:B29"/>
    <mergeCell ref="C29:K29"/>
    <mergeCell ref="AH28:AK28"/>
    <mergeCell ref="AL28:AO28"/>
    <mergeCell ref="AP28:AT28"/>
    <mergeCell ref="AU32:AX32"/>
    <mergeCell ref="AH32:AK32"/>
    <mergeCell ref="AL32:AO32"/>
    <mergeCell ref="AP32:AT32"/>
    <mergeCell ref="AH30:AK30"/>
    <mergeCell ref="AL30:AO30"/>
    <mergeCell ref="AP30:AT30"/>
    <mergeCell ref="AF29:AG29"/>
    <mergeCell ref="AF30:AG30"/>
    <mergeCell ref="AF31:AG31"/>
    <mergeCell ref="AF32:AG32"/>
    <mergeCell ref="AU27:AX27"/>
    <mergeCell ref="A28:B28"/>
    <mergeCell ref="C28:K28"/>
    <mergeCell ref="AU26:AX26"/>
    <mergeCell ref="A27:B27"/>
    <mergeCell ref="C27:K27"/>
    <mergeCell ref="AH26:AK26"/>
    <mergeCell ref="AL26:AO26"/>
    <mergeCell ref="AP26:AT26"/>
    <mergeCell ref="AF26:AG26"/>
    <mergeCell ref="AH27:AK27"/>
    <mergeCell ref="AL27:AO27"/>
    <mergeCell ref="AP27:AT27"/>
    <mergeCell ref="O26:P26"/>
    <mergeCell ref="T26:V26"/>
    <mergeCell ref="O27:P27"/>
    <mergeCell ref="T27:V27"/>
    <mergeCell ref="O28:P28"/>
    <mergeCell ref="T28:V28"/>
    <mergeCell ref="Y26:AE26"/>
    <mergeCell ref="W27:X27"/>
    <mergeCell ref="AP25:AT25"/>
    <mergeCell ref="AU25:AX25"/>
    <mergeCell ref="A26:B26"/>
    <mergeCell ref="C26:K26"/>
    <mergeCell ref="AU24:AX24"/>
    <mergeCell ref="A25:B25"/>
    <mergeCell ref="C25:K25"/>
    <mergeCell ref="AH24:AK24"/>
    <mergeCell ref="AL24:AO24"/>
    <mergeCell ref="AP24:AT24"/>
    <mergeCell ref="AF24:AG24"/>
    <mergeCell ref="AF25:AG25"/>
    <mergeCell ref="O24:P24"/>
    <mergeCell ref="T24:V24"/>
    <mergeCell ref="O25:P25"/>
    <mergeCell ref="T25:V25"/>
    <mergeCell ref="Y24:AE24"/>
    <mergeCell ref="Y25:AE25"/>
    <mergeCell ref="AP23:AT23"/>
    <mergeCell ref="AU23:AX23"/>
    <mergeCell ref="A24:B24"/>
    <mergeCell ref="C24:K24"/>
    <mergeCell ref="AU22:AX22"/>
    <mergeCell ref="A23:B23"/>
    <mergeCell ref="C23:K23"/>
    <mergeCell ref="AH22:AK22"/>
    <mergeCell ref="AL22:AO22"/>
    <mergeCell ref="AP22:AT22"/>
    <mergeCell ref="AF22:AG22"/>
    <mergeCell ref="AF23:AG23"/>
    <mergeCell ref="T23:V23"/>
    <mergeCell ref="Y22:AE22"/>
    <mergeCell ref="Y23:AE23"/>
    <mergeCell ref="AL21:AO21"/>
    <mergeCell ref="AP21:AT21"/>
    <mergeCell ref="AU21:AX21"/>
    <mergeCell ref="A22:B22"/>
    <mergeCell ref="C22:K22"/>
    <mergeCell ref="AU20:AX20"/>
    <mergeCell ref="A21:B21"/>
    <mergeCell ref="C21:K21"/>
    <mergeCell ref="AH20:AK20"/>
    <mergeCell ref="AL20:AO20"/>
    <mergeCell ref="AP20:AT20"/>
    <mergeCell ref="Y20:AE20"/>
    <mergeCell ref="L20:N20"/>
    <mergeCell ref="L21:N21"/>
    <mergeCell ref="AF20:AG20"/>
    <mergeCell ref="AF21:AG21"/>
    <mergeCell ref="Y21:AE21"/>
    <mergeCell ref="O20:P20"/>
    <mergeCell ref="T20:V20"/>
    <mergeCell ref="O21:P21"/>
    <mergeCell ref="T21:V21"/>
    <mergeCell ref="W20:X20"/>
    <mergeCell ref="W21:X21"/>
    <mergeCell ref="AH19:AK19"/>
    <mergeCell ref="AL19:AO19"/>
    <mergeCell ref="AP19:AT19"/>
    <mergeCell ref="AU19:AX19"/>
    <mergeCell ref="A20:B20"/>
    <mergeCell ref="C20:K20"/>
    <mergeCell ref="AU18:AX18"/>
    <mergeCell ref="A19:B19"/>
    <mergeCell ref="C19:K19"/>
    <mergeCell ref="AH18:AK18"/>
    <mergeCell ref="AL18:AO18"/>
    <mergeCell ref="AP18:AT18"/>
    <mergeCell ref="L19:N19"/>
    <mergeCell ref="AF19:AG19"/>
    <mergeCell ref="L18:V18"/>
    <mergeCell ref="W19:X19"/>
    <mergeCell ref="O19:P19"/>
    <mergeCell ref="T19:V19"/>
    <mergeCell ref="AH14:AK14"/>
    <mergeCell ref="AL14:AO14"/>
    <mergeCell ref="AP14:AT14"/>
    <mergeCell ref="AU14:AX14"/>
    <mergeCell ref="A18:B18"/>
    <mergeCell ref="C18:K18"/>
    <mergeCell ref="AU13:AX13"/>
    <mergeCell ref="A14:B14"/>
    <mergeCell ref="C14:K14"/>
    <mergeCell ref="AH13:AK13"/>
    <mergeCell ref="AL13:AO13"/>
    <mergeCell ref="AP13:AT13"/>
    <mergeCell ref="AL15:AO15"/>
    <mergeCell ref="AH16:AK16"/>
    <mergeCell ref="AH15:AK15"/>
    <mergeCell ref="A15:B15"/>
    <mergeCell ref="A16:B16"/>
    <mergeCell ref="C15:K15"/>
    <mergeCell ref="C16:K16"/>
    <mergeCell ref="L13:V13"/>
    <mergeCell ref="L15:N15"/>
    <mergeCell ref="L16:N16"/>
    <mergeCell ref="AU15:AX15"/>
    <mergeCell ref="AU16:AX16"/>
    <mergeCell ref="AU12:AX12"/>
    <mergeCell ref="A13:B13"/>
    <mergeCell ref="C13:K13"/>
    <mergeCell ref="AU11:AX11"/>
    <mergeCell ref="A12:B12"/>
    <mergeCell ref="C12:K12"/>
    <mergeCell ref="AH11:AK11"/>
    <mergeCell ref="AL11:AO11"/>
    <mergeCell ref="AP11:AT11"/>
    <mergeCell ref="Y11:AE11"/>
    <mergeCell ref="A11:B11"/>
    <mergeCell ref="C11:K11"/>
    <mergeCell ref="AP12:AT12"/>
    <mergeCell ref="AL12:AO12"/>
    <mergeCell ref="AH12:AK12"/>
    <mergeCell ref="L11:V11"/>
    <mergeCell ref="L12:V12"/>
    <mergeCell ref="Y12:AE12"/>
    <mergeCell ref="Y13:AE13"/>
    <mergeCell ref="W11:X11"/>
    <mergeCell ref="W12:X12"/>
    <mergeCell ref="W13:X13"/>
    <mergeCell ref="AH10:AK10"/>
    <mergeCell ref="AL10:AO10"/>
    <mergeCell ref="AP10:AT10"/>
    <mergeCell ref="AU10:AX10"/>
    <mergeCell ref="Y10:AE10"/>
    <mergeCell ref="AV3:AX3"/>
    <mergeCell ref="A5:X9"/>
    <mergeCell ref="AL8:AX9"/>
    <mergeCell ref="A10:B10"/>
    <mergeCell ref="C10:K10"/>
    <mergeCell ref="L10:V10"/>
    <mergeCell ref="W10:X10"/>
    <mergeCell ref="R1:S1"/>
    <mergeCell ref="R42:S42"/>
    <mergeCell ref="Q15:S15"/>
    <mergeCell ref="Q16:S16"/>
    <mergeCell ref="Q19:S19"/>
    <mergeCell ref="Q20:S20"/>
    <mergeCell ref="Q21:S21"/>
    <mergeCell ref="Q22:S22"/>
    <mergeCell ref="Q23:S23"/>
    <mergeCell ref="Q24:S24"/>
    <mergeCell ref="Q25:S25"/>
    <mergeCell ref="Q26:S26"/>
    <mergeCell ref="Q27:S27"/>
    <mergeCell ref="Q28:S28"/>
    <mergeCell ref="Q29:S29"/>
    <mergeCell ref="Q30:S30"/>
    <mergeCell ref="Q31:S31"/>
    <mergeCell ref="Q32:S32"/>
    <mergeCell ref="Q33:S33"/>
    <mergeCell ref="Q34:S34"/>
    <mergeCell ref="Q35:S35"/>
    <mergeCell ref="Q36:S36"/>
    <mergeCell ref="Q80:S80"/>
    <mergeCell ref="L14:N14"/>
    <mergeCell ref="O14:P14"/>
    <mergeCell ref="Q14:S14"/>
    <mergeCell ref="T14:V14"/>
    <mergeCell ref="L49:N49"/>
    <mergeCell ref="O49:P49"/>
    <mergeCell ref="Q49:S49"/>
    <mergeCell ref="T49:V49"/>
    <mergeCell ref="Q66:S66"/>
    <mergeCell ref="Q67:S67"/>
    <mergeCell ref="Q68:S68"/>
    <mergeCell ref="Q69:S69"/>
    <mergeCell ref="Q70:S70"/>
    <mergeCell ref="Q71:S71"/>
    <mergeCell ref="Q72:S72"/>
    <mergeCell ref="Q73:S73"/>
    <mergeCell ref="Q74:S74"/>
    <mergeCell ref="O15:P15"/>
    <mergeCell ref="T37:V37"/>
  </mergeCells>
  <pageMargins left="0.78740157480314965" right="0.39370078740157483" top="0.59055118110236227" bottom="0.39370078740157483" header="0.19685039370078741" footer="0.19685039370078741"/>
  <pageSetup paperSize="9" orientation="landscape" r:id="rId1"/>
  <headerFooter alignWithMargins="0">
    <oddHeader xml:space="preserve">&amp;C
</oddHeader>
  </headerFooter>
  <rowBreaks count="1" manualBreakCount="1">
    <brk id="41" max="4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8"/>
  <sheetViews>
    <sheetView view="pageBreakPreview" zoomScale="115" zoomScaleNormal="100" zoomScaleSheetLayoutView="115" workbookViewId="0"/>
  </sheetViews>
  <sheetFormatPr baseColWidth="10" defaultColWidth="2.6328125" defaultRowHeight="12.5" x14ac:dyDescent="0.25"/>
  <cols>
    <col min="1" max="16384" width="2.6328125" style="26"/>
  </cols>
  <sheetData>
    <row r="1" spans="1:34" ht="18" x14ac:dyDescent="0.3">
      <c r="A1" s="249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179" t="s">
        <v>12</v>
      </c>
      <c r="Q1" s="505"/>
      <c r="R1" s="505"/>
      <c r="S1" s="257"/>
      <c r="T1" s="257"/>
      <c r="U1" s="280" t="s">
        <v>6</v>
      </c>
      <c r="V1" s="281"/>
      <c r="W1" s="180" t="s">
        <v>480</v>
      </c>
      <c r="X1" s="180"/>
      <c r="Y1" s="180"/>
      <c r="Z1" s="257"/>
      <c r="AA1" s="257"/>
      <c r="AB1" s="175"/>
      <c r="AC1" s="175"/>
      <c r="AD1" s="175"/>
      <c r="AE1" s="175"/>
      <c r="AF1" s="175"/>
      <c r="AG1" s="175"/>
      <c r="AH1" s="189"/>
    </row>
    <row r="2" spans="1:34" ht="18" x14ac:dyDescent="0.25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61"/>
      <c r="W2" s="172" t="s">
        <v>481</v>
      </c>
      <c r="X2" s="172"/>
      <c r="Y2" s="172"/>
      <c r="Z2" s="10"/>
      <c r="AA2" s="10"/>
      <c r="AB2" s="10"/>
      <c r="AC2" s="10"/>
      <c r="AD2" s="10"/>
      <c r="AE2" s="10"/>
      <c r="AF2" s="10"/>
      <c r="AG2" s="10"/>
      <c r="AH2" s="288"/>
    </row>
    <row r="3" spans="1:34" ht="5.15" customHeight="1" thickBot="1" x14ac:dyDescent="0.3">
      <c r="A3" s="25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430"/>
    </row>
    <row r="4" spans="1:34" ht="18" x14ac:dyDescent="0.4">
      <c r="A4" s="336"/>
      <c r="B4" s="486" t="s">
        <v>0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181"/>
      <c r="R4" s="257"/>
      <c r="S4" s="257"/>
      <c r="T4" s="257"/>
      <c r="U4" s="181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431"/>
    </row>
    <row r="5" spans="1:34" ht="18" x14ac:dyDescent="0.4">
      <c r="A5" s="20"/>
      <c r="B5" s="160" t="s">
        <v>225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71"/>
      <c r="S5" s="171"/>
      <c r="T5" s="171"/>
      <c r="U5" s="320"/>
      <c r="V5" s="437" t="s">
        <v>387</v>
      </c>
      <c r="W5" s="321"/>
      <c r="X5" s="194"/>
      <c r="Y5" s="321"/>
      <c r="Z5" s="321"/>
      <c r="AA5" s="10"/>
      <c r="AB5" s="10"/>
      <c r="AC5" s="10"/>
      <c r="AD5" s="10"/>
      <c r="AE5" s="10"/>
      <c r="AF5" s="10"/>
      <c r="AG5" s="10"/>
      <c r="AH5" s="288"/>
    </row>
    <row r="6" spans="1:34" ht="5" customHeight="1" x14ac:dyDescent="0.3">
      <c r="A6" s="31"/>
      <c r="B6" s="16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71"/>
      <c r="S6" s="171"/>
      <c r="T6" s="171"/>
      <c r="U6" s="171"/>
      <c r="V6" s="171"/>
      <c r="W6" s="171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288"/>
    </row>
    <row r="7" spans="1:34" ht="13.25" customHeight="1" x14ac:dyDescent="0.25">
      <c r="A7" s="185"/>
      <c r="B7" s="160" t="s">
        <v>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71"/>
      <c r="S7" s="10"/>
      <c r="T7" s="10"/>
      <c r="U7" s="10"/>
      <c r="V7" s="447" t="s">
        <v>482</v>
      </c>
      <c r="W7" s="447"/>
      <c r="X7" s="10"/>
      <c r="Y7" s="10"/>
      <c r="Z7" s="447"/>
      <c r="AA7" s="10"/>
      <c r="AB7" s="10"/>
      <c r="AC7" s="10"/>
      <c r="AD7" s="10"/>
      <c r="AE7" s="10"/>
      <c r="AF7" s="10"/>
      <c r="AG7" s="10"/>
      <c r="AH7" s="288"/>
    </row>
    <row r="8" spans="1:34" ht="13.25" customHeight="1" x14ac:dyDescent="0.25">
      <c r="A8" s="20"/>
      <c r="B8" s="160" t="s">
        <v>226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288"/>
    </row>
    <row r="9" spans="1:34" ht="5" customHeight="1" x14ac:dyDescent="0.3">
      <c r="A9" s="31"/>
      <c r="B9" s="16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288"/>
    </row>
    <row r="10" spans="1:34" ht="13.25" customHeight="1" thickBot="1" x14ac:dyDescent="0.3">
      <c r="A10" s="185"/>
      <c r="B10" s="160" t="s">
        <v>144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288"/>
    </row>
    <row r="11" spans="1:34" ht="13.25" customHeight="1" x14ac:dyDescent="0.25">
      <c r="A11" s="20"/>
      <c r="B11" s="160" t="s">
        <v>227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71"/>
      <c r="V11" s="279" t="s">
        <v>159</v>
      </c>
      <c r="W11" s="33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431"/>
    </row>
    <row r="12" spans="1:34" ht="5" customHeight="1" x14ac:dyDescent="0.25">
      <c r="A12" s="20"/>
      <c r="B12" s="16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53"/>
      <c r="V12" s="853"/>
      <c r="W12" s="854"/>
      <c r="X12" s="854"/>
      <c r="Y12" s="854"/>
      <c r="Z12" s="854"/>
      <c r="AA12" s="854"/>
      <c r="AB12" s="854"/>
      <c r="AC12" s="854"/>
      <c r="AD12" s="854"/>
      <c r="AE12" s="854"/>
      <c r="AF12" s="854"/>
      <c r="AG12" s="854"/>
      <c r="AH12" s="855"/>
    </row>
    <row r="13" spans="1:34" ht="13.25" customHeight="1" x14ac:dyDescent="0.25">
      <c r="A13" s="185"/>
      <c r="B13" s="160" t="s">
        <v>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3"/>
      <c r="V13" s="853"/>
      <c r="W13" s="854"/>
      <c r="X13" s="854"/>
      <c r="Y13" s="854"/>
      <c r="Z13" s="854"/>
      <c r="AA13" s="854"/>
      <c r="AB13" s="854"/>
      <c r="AC13" s="854"/>
      <c r="AD13" s="854"/>
      <c r="AE13" s="854"/>
      <c r="AF13" s="854"/>
      <c r="AG13" s="854"/>
      <c r="AH13" s="855"/>
    </row>
    <row r="14" spans="1:34" x14ac:dyDescent="0.25">
      <c r="A14" s="20"/>
      <c r="B14" s="160" t="s">
        <v>2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53"/>
      <c r="V14" s="853"/>
      <c r="W14" s="854"/>
      <c r="X14" s="854"/>
      <c r="Y14" s="854"/>
      <c r="Z14" s="854"/>
      <c r="AA14" s="854"/>
      <c r="AB14" s="854"/>
      <c r="AC14" s="854"/>
      <c r="AD14" s="854"/>
      <c r="AE14" s="854"/>
      <c r="AF14" s="854"/>
      <c r="AG14" s="854"/>
      <c r="AH14" s="855"/>
    </row>
    <row r="15" spans="1:34" ht="5" customHeight="1" thickBot="1" x14ac:dyDescent="0.3">
      <c r="A15" s="25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432"/>
      <c r="V15" s="856"/>
      <c r="W15" s="857"/>
      <c r="X15" s="857"/>
      <c r="Y15" s="857"/>
      <c r="Z15" s="857"/>
      <c r="AA15" s="857"/>
      <c r="AB15" s="857"/>
      <c r="AC15" s="857"/>
      <c r="AD15" s="857"/>
      <c r="AE15" s="857"/>
      <c r="AF15" s="857"/>
      <c r="AG15" s="857"/>
      <c r="AH15" s="858"/>
    </row>
    <row r="16" spans="1:34" x14ac:dyDescent="0.25">
      <c r="A16" s="174" t="s">
        <v>407</v>
      </c>
      <c r="B16" s="24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288"/>
      <c r="V16" s="338" t="s">
        <v>403</v>
      </c>
      <c r="W16" s="24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288"/>
    </row>
    <row r="17" spans="1:34" x14ac:dyDescent="0.25">
      <c r="A17" s="859"/>
      <c r="B17" s="757"/>
      <c r="C17" s="757"/>
      <c r="D17" s="757"/>
      <c r="E17" s="757"/>
      <c r="F17" s="757"/>
      <c r="G17" s="757"/>
      <c r="H17" s="757"/>
      <c r="I17" s="757"/>
      <c r="J17" s="757"/>
      <c r="K17" s="757"/>
      <c r="L17" s="757"/>
      <c r="M17" s="757"/>
      <c r="N17" s="757"/>
      <c r="O17" s="757"/>
      <c r="P17" s="757"/>
      <c r="Q17" s="757"/>
      <c r="R17" s="757"/>
      <c r="S17" s="757"/>
      <c r="T17" s="757"/>
      <c r="U17" s="860"/>
      <c r="V17" s="338" t="s">
        <v>404</v>
      </c>
      <c r="W17" s="24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288"/>
    </row>
    <row r="18" spans="1:34" x14ac:dyDescent="0.25">
      <c r="A18" s="859"/>
      <c r="B18" s="757"/>
      <c r="C18" s="757"/>
      <c r="D18" s="757"/>
      <c r="E18" s="757"/>
      <c r="F18" s="757"/>
      <c r="G18" s="757"/>
      <c r="H18" s="757"/>
      <c r="I18" s="757"/>
      <c r="J18" s="757"/>
      <c r="K18" s="757"/>
      <c r="L18" s="757"/>
      <c r="M18" s="757"/>
      <c r="N18" s="757"/>
      <c r="O18" s="757"/>
      <c r="P18" s="757"/>
      <c r="Q18" s="757"/>
      <c r="R18" s="757"/>
      <c r="S18" s="757"/>
      <c r="T18" s="757"/>
      <c r="U18" s="860"/>
      <c r="V18" s="754"/>
      <c r="W18" s="755"/>
      <c r="X18" s="755"/>
      <c r="Y18" s="755"/>
      <c r="Z18" s="755"/>
      <c r="AA18" s="755"/>
      <c r="AB18" s="755"/>
      <c r="AC18" s="755"/>
      <c r="AD18" s="755"/>
      <c r="AE18" s="755"/>
      <c r="AF18" s="755"/>
      <c r="AG18" s="755"/>
      <c r="AH18" s="756"/>
    </row>
    <row r="19" spans="1:34" x14ac:dyDescent="0.25">
      <c r="A19" s="859"/>
      <c r="B19" s="757"/>
      <c r="C19" s="757"/>
      <c r="D19" s="757"/>
      <c r="E19" s="757"/>
      <c r="F19" s="757"/>
      <c r="G19" s="757"/>
      <c r="H19" s="757"/>
      <c r="I19" s="757"/>
      <c r="J19" s="757"/>
      <c r="K19" s="757"/>
      <c r="L19" s="757"/>
      <c r="M19" s="757"/>
      <c r="N19" s="757"/>
      <c r="O19" s="757"/>
      <c r="P19" s="757"/>
      <c r="Q19" s="757"/>
      <c r="R19" s="757"/>
      <c r="S19" s="757"/>
      <c r="T19" s="757"/>
      <c r="U19" s="860"/>
      <c r="V19" s="754"/>
      <c r="W19" s="755"/>
      <c r="X19" s="755"/>
      <c r="Y19" s="755"/>
      <c r="Z19" s="755"/>
      <c r="AA19" s="755"/>
      <c r="AB19" s="755"/>
      <c r="AC19" s="755"/>
      <c r="AD19" s="755"/>
      <c r="AE19" s="755"/>
      <c r="AF19" s="755"/>
      <c r="AG19" s="755"/>
      <c r="AH19" s="756"/>
    </row>
    <row r="20" spans="1:34" x14ac:dyDescent="0.25">
      <c r="A20" s="859"/>
      <c r="B20" s="757"/>
      <c r="C20" s="757"/>
      <c r="D20" s="757"/>
      <c r="E20" s="757"/>
      <c r="F20" s="757"/>
      <c r="G20" s="757"/>
      <c r="H20" s="757"/>
      <c r="I20" s="757"/>
      <c r="J20" s="757"/>
      <c r="K20" s="757"/>
      <c r="L20" s="757"/>
      <c r="M20" s="757"/>
      <c r="N20" s="757"/>
      <c r="O20" s="757"/>
      <c r="P20" s="757"/>
      <c r="Q20" s="757"/>
      <c r="R20" s="757"/>
      <c r="S20" s="757"/>
      <c r="T20" s="757"/>
      <c r="U20" s="860"/>
      <c r="V20" s="754"/>
      <c r="W20" s="755"/>
      <c r="X20" s="755"/>
      <c r="Y20" s="755"/>
      <c r="Z20" s="755"/>
      <c r="AA20" s="755"/>
      <c r="AB20" s="755"/>
      <c r="AC20" s="755"/>
      <c r="AD20" s="755"/>
      <c r="AE20" s="755"/>
      <c r="AF20" s="755"/>
      <c r="AG20" s="755"/>
      <c r="AH20" s="756"/>
    </row>
    <row r="21" spans="1:34" ht="13" thickBot="1" x14ac:dyDescent="0.3">
      <c r="A21" s="859"/>
      <c r="B21" s="757"/>
      <c r="C21" s="757"/>
      <c r="D21" s="757"/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860"/>
      <c r="V21" s="754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6"/>
    </row>
    <row r="22" spans="1:34" x14ac:dyDescent="0.25">
      <c r="A22" s="323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5"/>
    </row>
    <row r="23" spans="1:34" x14ac:dyDescent="0.25">
      <c r="A23" s="304" t="s">
        <v>388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238"/>
    </row>
    <row r="24" spans="1:34" ht="5" customHeight="1" x14ac:dyDescent="0.25">
      <c r="A24" s="304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238"/>
    </row>
    <row r="25" spans="1:34" x14ac:dyDescent="0.25">
      <c r="A25" s="304"/>
      <c r="B25" s="163" t="s">
        <v>484</v>
      </c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238"/>
    </row>
    <row r="26" spans="1:34" ht="5" customHeight="1" x14ac:dyDescent="0.25">
      <c r="A26" s="304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238"/>
    </row>
    <row r="27" spans="1:34" x14ac:dyDescent="0.25">
      <c r="A27" s="304"/>
      <c r="B27" s="163" t="s">
        <v>483</v>
      </c>
      <c r="C27" s="163"/>
      <c r="D27" s="163"/>
      <c r="E27" s="163"/>
      <c r="F27" s="163"/>
      <c r="G27" s="163"/>
      <c r="H27" s="163"/>
      <c r="J27" s="540"/>
      <c r="K27" s="540"/>
      <c r="L27" s="540"/>
      <c r="M27" s="163"/>
      <c r="N27" s="163"/>
      <c r="O27" s="163"/>
      <c r="P27" s="163"/>
      <c r="Q27" s="163"/>
      <c r="R27" s="445" t="s">
        <v>389</v>
      </c>
      <c r="S27" s="522"/>
      <c r="T27" s="522"/>
      <c r="U27" s="522"/>
      <c r="V27" s="522"/>
      <c r="W27" s="522"/>
      <c r="AH27" s="288"/>
    </row>
    <row r="28" spans="1:34" ht="13" thickBot="1" x14ac:dyDescent="0.3">
      <c r="A28" s="339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6"/>
    </row>
    <row r="29" spans="1:34" x14ac:dyDescent="0.25">
      <c r="A29" s="323"/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5"/>
    </row>
    <row r="30" spans="1:34" x14ac:dyDescent="0.25">
      <c r="A30" s="22" t="s">
        <v>215</v>
      </c>
      <c r="B30" s="24"/>
      <c r="C30" s="10"/>
      <c r="D30" s="10"/>
      <c r="E30" s="10"/>
      <c r="F30" s="10"/>
      <c r="G30" s="10"/>
      <c r="H30" s="10"/>
      <c r="I30" s="10"/>
      <c r="J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288"/>
    </row>
    <row r="31" spans="1:34" ht="5" customHeight="1" x14ac:dyDescent="0.25">
      <c r="A31" s="2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288"/>
    </row>
    <row r="32" spans="1:34" x14ac:dyDescent="0.25">
      <c r="A32" s="20"/>
      <c r="B32" s="24" t="s">
        <v>216</v>
      </c>
      <c r="C32" s="10"/>
      <c r="D32" s="10"/>
      <c r="E32" s="10"/>
      <c r="F32" s="10"/>
      <c r="G32" s="10"/>
      <c r="H32" s="10"/>
      <c r="I32" s="10"/>
      <c r="J32" s="10"/>
      <c r="L32" s="540"/>
      <c r="M32" s="540"/>
      <c r="N32" s="540"/>
      <c r="O32" s="331"/>
      <c r="P32" s="331" t="s">
        <v>210</v>
      </c>
      <c r="Q32" s="331"/>
      <c r="R32" s="331"/>
      <c r="S32" s="10"/>
      <c r="T32" s="10"/>
      <c r="U32" s="533"/>
      <c r="V32" s="533"/>
      <c r="W32" s="533"/>
      <c r="X32" s="533"/>
      <c r="Y32" s="533"/>
      <c r="Z32" s="533"/>
      <c r="AA32" s="533"/>
      <c r="AB32" s="533"/>
      <c r="AC32" s="533"/>
      <c r="AD32" s="533"/>
      <c r="AE32" s="533"/>
      <c r="AF32" s="533"/>
      <c r="AG32" s="533"/>
      <c r="AH32" s="288"/>
    </row>
    <row r="33" spans="1:34" ht="5" customHeight="1" x14ac:dyDescent="0.25">
      <c r="A33" s="2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288"/>
    </row>
    <row r="34" spans="1:34" x14ac:dyDescent="0.25">
      <c r="A34" s="20"/>
      <c r="B34" s="542"/>
      <c r="C34" s="542"/>
      <c r="D34" s="542"/>
      <c r="E34" s="542"/>
      <c r="F34" s="542"/>
      <c r="G34" s="229" t="s">
        <v>219</v>
      </c>
      <c r="H34" s="10"/>
      <c r="I34" s="10"/>
      <c r="J34" s="10"/>
      <c r="K34" s="24" t="s">
        <v>220</v>
      </c>
      <c r="L34" s="10"/>
      <c r="M34" s="10"/>
      <c r="N34" s="10"/>
      <c r="O34" s="10"/>
      <c r="P34" s="522"/>
      <c r="Q34" s="522"/>
      <c r="R34" s="522"/>
      <c r="S34" s="522"/>
      <c r="T34" s="522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288"/>
    </row>
    <row r="35" spans="1:34" ht="5" customHeight="1" x14ac:dyDescent="0.25">
      <c r="A35" s="2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288"/>
    </row>
    <row r="36" spans="1:34" ht="13" x14ac:dyDescent="0.25">
      <c r="A36" s="20"/>
      <c r="B36" s="24" t="s">
        <v>211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R36" s="161"/>
      <c r="S36" s="442" t="s">
        <v>126</v>
      </c>
      <c r="T36" s="436" t="s">
        <v>221</v>
      </c>
      <c r="U36" s="24" t="s">
        <v>222</v>
      </c>
      <c r="V36" s="542"/>
      <c r="W36" s="542"/>
      <c r="X36" s="542"/>
      <c r="Y36" s="542"/>
      <c r="Z36" s="542"/>
      <c r="AA36" s="10"/>
      <c r="AB36" s="10"/>
      <c r="AC36" s="10"/>
      <c r="AD36" s="10"/>
      <c r="AE36" s="10"/>
      <c r="AF36" s="10"/>
      <c r="AG36" s="10"/>
      <c r="AH36" s="288"/>
    </row>
    <row r="37" spans="1:34" ht="5" customHeight="1" x14ac:dyDescent="0.25">
      <c r="A37" s="2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288"/>
    </row>
    <row r="38" spans="1:34" x14ac:dyDescent="0.25">
      <c r="A38" s="20"/>
      <c r="B38" s="24" t="s">
        <v>223</v>
      </c>
      <c r="C38" s="10"/>
      <c r="D38" s="10"/>
      <c r="E38" s="10"/>
      <c r="F38" s="10"/>
      <c r="G38" s="10"/>
      <c r="H38" s="10"/>
      <c r="I38" s="170"/>
      <c r="J38" s="170"/>
      <c r="K38" s="170"/>
      <c r="L38" s="170"/>
      <c r="M38" s="170"/>
      <c r="N38" s="24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540"/>
      <c r="AC38" s="540"/>
      <c r="AD38" s="540"/>
      <c r="AE38" s="10"/>
      <c r="AF38" s="10"/>
      <c r="AG38" s="10"/>
      <c r="AH38" s="288"/>
    </row>
    <row r="39" spans="1:34" ht="5" customHeight="1" x14ac:dyDescent="0.25">
      <c r="A39" s="2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288"/>
    </row>
    <row r="40" spans="1:34" x14ac:dyDescent="0.25">
      <c r="A40" s="22"/>
      <c r="B40" s="24" t="s">
        <v>212</v>
      </c>
      <c r="C40" s="24"/>
      <c r="D40" s="24"/>
      <c r="E40" s="24"/>
      <c r="F40" s="24"/>
      <c r="G40" s="24"/>
      <c r="H40" s="522"/>
      <c r="I40" s="522"/>
      <c r="J40" s="522"/>
      <c r="K40" s="522"/>
      <c r="L40" s="522"/>
      <c r="M40" s="24"/>
      <c r="N40" s="24" t="s">
        <v>213</v>
      </c>
      <c r="O40" s="24"/>
      <c r="P40" s="522"/>
      <c r="Q40" s="522"/>
      <c r="R40" s="522"/>
      <c r="S40" s="522"/>
      <c r="T40" s="522"/>
      <c r="U40" s="24"/>
      <c r="V40" s="24"/>
      <c r="W40" s="24" t="s">
        <v>214</v>
      </c>
      <c r="X40" s="24"/>
      <c r="Y40" s="170"/>
      <c r="Z40" s="522"/>
      <c r="AA40" s="522"/>
      <c r="AB40" s="522"/>
      <c r="AC40" s="522"/>
      <c r="AD40" s="522"/>
      <c r="AE40" s="24"/>
      <c r="AF40" s="24"/>
      <c r="AG40" s="24"/>
      <c r="AH40" s="190"/>
    </row>
    <row r="41" spans="1:34" ht="13" thickBot="1" x14ac:dyDescent="0.3">
      <c r="A41" s="191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92"/>
    </row>
    <row r="42" spans="1:34" x14ac:dyDescent="0.25">
      <c r="A42" s="174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95"/>
    </row>
    <row r="43" spans="1:34" x14ac:dyDescent="0.25">
      <c r="A43" s="22" t="s">
        <v>147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190"/>
    </row>
    <row r="44" spans="1:34" x14ac:dyDescent="0.25">
      <c r="A44" s="22"/>
      <c r="B44" s="24" t="s">
        <v>224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55" t="s">
        <v>485</v>
      </c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190"/>
    </row>
    <row r="45" spans="1:34" x14ac:dyDescent="0.25">
      <c r="A45" s="22"/>
      <c r="B45" s="535"/>
      <c r="C45" s="535"/>
      <c r="D45" s="535"/>
      <c r="E45" s="535"/>
      <c r="F45" s="535"/>
      <c r="G45" s="535"/>
      <c r="H45" s="535"/>
      <c r="I45" s="535"/>
      <c r="J45" s="535"/>
      <c r="K45" s="535"/>
      <c r="L45" s="535"/>
      <c r="M45" s="535"/>
      <c r="N45" s="535"/>
      <c r="O45" s="535"/>
      <c r="P45" s="535"/>
      <c r="Q45" s="535"/>
      <c r="R45" s="535"/>
      <c r="S45" s="552"/>
      <c r="T45" s="557"/>
      <c r="U45" s="535"/>
      <c r="V45" s="535"/>
      <c r="W45" s="535"/>
      <c r="X45" s="535"/>
      <c r="Y45" s="535"/>
      <c r="Z45" s="535"/>
      <c r="AA45" s="535"/>
      <c r="AB45" s="535"/>
      <c r="AC45" s="535"/>
      <c r="AD45" s="535"/>
      <c r="AE45" s="535"/>
      <c r="AF45" s="535"/>
      <c r="AG45" s="535"/>
      <c r="AH45" s="538"/>
    </row>
    <row r="46" spans="1:34" x14ac:dyDescent="0.25">
      <c r="A46" s="22"/>
      <c r="B46" s="535"/>
      <c r="C46" s="535"/>
      <c r="D46" s="535"/>
      <c r="E46" s="535"/>
      <c r="F46" s="535"/>
      <c r="G46" s="535"/>
      <c r="H46" s="535"/>
      <c r="I46" s="535"/>
      <c r="J46" s="535"/>
      <c r="K46" s="535"/>
      <c r="L46" s="535"/>
      <c r="M46" s="535"/>
      <c r="N46" s="535"/>
      <c r="O46" s="535"/>
      <c r="P46" s="535"/>
      <c r="Q46" s="535"/>
      <c r="R46" s="535"/>
      <c r="S46" s="552"/>
      <c r="T46" s="557"/>
      <c r="U46" s="535"/>
      <c r="V46" s="535"/>
      <c r="W46" s="535"/>
      <c r="X46" s="535"/>
      <c r="Y46" s="535"/>
      <c r="Z46" s="535"/>
      <c r="AA46" s="535"/>
      <c r="AB46" s="535"/>
      <c r="AC46" s="535"/>
      <c r="AD46" s="535"/>
      <c r="AE46" s="535"/>
      <c r="AF46" s="535"/>
      <c r="AG46" s="535"/>
      <c r="AH46" s="538"/>
    </row>
    <row r="47" spans="1:34" x14ac:dyDescent="0.25">
      <c r="A47" s="22"/>
      <c r="B47" s="535"/>
      <c r="C47" s="535"/>
      <c r="D47" s="535"/>
      <c r="E47" s="535"/>
      <c r="F47" s="535"/>
      <c r="G47" s="535"/>
      <c r="H47" s="535"/>
      <c r="I47" s="535"/>
      <c r="J47" s="535"/>
      <c r="K47" s="535"/>
      <c r="L47" s="535"/>
      <c r="M47" s="535"/>
      <c r="N47" s="535"/>
      <c r="O47" s="535"/>
      <c r="P47" s="535"/>
      <c r="Q47" s="535"/>
      <c r="R47" s="535"/>
      <c r="S47" s="552"/>
      <c r="T47" s="557"/>
      <c r="U47" s="535"/>
      <c r="V47" s="535"/>
      <c r="W47" s="535"/>
      <c r="X47" s="535"/>
      <c r="Y47" s="535"/>
      <c r="Z47" s="535"/>
      <c r="AA47" s="535"/>
      <c r="AB47" s="535"/>
      <c r="AC47" s="535"/>
      <c r="AD47" s="535"/>
      <c r="AE47" s="535"/>
      <c r="AF47" s="535"/>
      <c r="AG47" s="535"/>
      <c r="AH47" s="538"/>
    </row>
    <row r="48" spans="1:34" ht="13" thickBot="1" x14ac:dyDescent="0.3">
      <c r="A48" s="191"/>
      <c r="B48" s="537"/>
      <c r="C48" s="537"/>
      <c r="D48" s="537"/>
      <c r="E48" s="537"/>
      <c r="F48" s="537"/>
      <c r="G48" s="537"/>
      <c r="H48" s="537"/>
      <c r="I48" s="537"/>
      <c r="J48" s="537"/>
      <c r="K48" s="537"/>
      <c r="L48" s="537"/>
      <c r="M48" s="537"/>
      <c r="N48" s="537"/>
      <c r="O48" s="537"/>
      <c r="P48" s="537"/>
      <c r="Q48" s="537"/>
      <c r="R48" s="537"/>
      <c r="S48" s="861"/>
      <c r="T48" s="622"/>
      <c r="U48" s="537"/>
      <c r="V48" s="537"/>
      <c r="W48" s="537"/>
      <c r="X48" s="537"/>
      <c r="Y48" s="537"/>
      <c r="Z48" s="537"/>
      <c r="AA48" s="537"/>
      <c r="AB48" s="537"/>
      <c r="AC48" s="537"/>
      <c r="AD48" s="537"/>
      <c r="AE48" s="537"/>
      <c r="AF48" s="537"/>
      <c r="AG48" s="537"/>
      <c r="AH48" s="539"/>
    </row>
    <row r="49" spans="1:34" x14ac:dyDescent="0.25">
      <c r="A49" s="174" t="s">
        <v>9</v>
      </c>
      <c r="B49" s="175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175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431"/>
    </row>
    <row r="50" spans="1:34" x14ac:dyDescent="0.25">
      <c r="A50" s="22"/>
      <c r="B50" s="24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24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288"/>
    </row>
    <row r="51" spans="1:34" ht="13" x14ac:dyDescent="0.3">
      <c r="A51" s="176" t="s">
        <v>37</v>
      </c>
      <c r="B51" s="24" t="s">
        <v>11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24"/>
      <c r="P51" s="10"/>
      <c r="Q51" s="10"/>
      <c r="AA51" s="10"/>
      <c r="AB51" s="10"/>
      <c r="AC51" s="10"/>
      <c r="AD51" s="10"/>
      <c r="AE51" s="10"/>
      <c r="AF51" s="10"/>
      <c r="AG51" s="10"/>
      <c r="AH51" s="288"/>
    </row>
    <row r="52" spans="1:34" x14ac:dyDescent="0.25">
      <c r="A52" s="2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24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288"/>
    </row>
    <row r="53" spans="1:34" ht="13" x14ac:dyDescent="0.3">
      <c r="A53" s="176" t="s">
        <v>37</v>
      </c>
      <c r="B53" s="24" t="s">
        <v>390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24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288"/>
    </row>
    <row r="54" spans="1:34" x14ac:dyDescent="0.25">
      <c r="A54" s="2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24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288"/>
    </row>
    <row r="55" spans="1:34" x14ac:dyDescent="0.25">
      <c r="A55" s="2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24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288"/>
    </row>
    <row r="56" spans="1:34" x14ac:dyDescent="0.25">
      <c r="A56" s="2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24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288"/>
    </row>
    <row r="57" spans="1:34" x14ac:dyDescent="0.25">
      <c r="A57" s="2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24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288"/>
    </row>
    <row r="58" spans="1:34" x14ac:dyDescent="0.25">
      <c r="A58" s="2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24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288"/>
    </row>
    <row r="59" spans="1:34" x14ac:dyDescent="0.25">
      <c r="A59" s="2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24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288"/>
    </row>
    <row r="60" spans="1:34" x14ac:dyDescent="0.25">
      <c r="A60" s="2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24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288"/>
    </row>
    <row r="61" spans="1:34" x14ac:dyDescent="0.25">
      <c r="A61" s="2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24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288"/>
    </row>
    <row r="62" spans="1:34" x14ac:dyDescent="0.25">
      <c r="A62" s="2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24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288"/>
    </row>
    <row r="63" spans="1:34" x14ac:dyDescent="0.25">
      <c r="A63" s="22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24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288"/>
    </row>
    <row r="64" spans="1:34" x14ac:dyDescent="0.25">
      <c r="A64" s="177" t="s">
        <v>15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10"/>
      <c r="N64" s="10"/>
      <c r="O64" s="59" t="s">
        <v>16</v>
      </c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289"/>
    </row>
    <row r="65" spans="1:34" x14ac:dyDescent="0.25">
      <c r="A65" s="2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24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288"/>
    </row>
    <row r="66" spans="1:34" x14ac:dyDescent="0.25">
      <c r="A66" s="2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24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288"/>
    </row>
    <row r="67" spans="1:34" x14ac:dyDescent="0.25">
      <c r="A67" s="2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24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288"/>
    </row>
    <row r="68" spans="1:34" ht="13" thickBot="1" x14ac:dyDescent="0.3">
      <c r="A68" s="25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178" t="s">
        <v>143</v>
      </c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3"/>
    </row>
  </sheetData>
  <mergeCells count="17">
    <mergeCell ref="B45:S48"/>
    <mergeCell ref="T45:AH48"/>
    <mergeCell ref="B34:F34"/>
    <mergeCell ref="P34:T34"/>
    <mergeCell ref="V36:Z36"/>
    <mergeCell ref="AB38:AD38"/>
    <mergeCell ref="H40:L40"/>
    <mergeCell ref="P40:T40"/>
    <mergeCell ref="Z40:AD40"/>
    <mergeCell ref="Q1:R1"/>
    <mergeCell ref="V12:AH15"/>
    <mergeCell ref="A17:U21"/>
    <mergeCell ref="V18:AH21"/>
    <mergeCell ref="L32:N32"/>
    <mergeCell ref="J27:L27"/>
    <mergeCell ref="S27:W27"/>
    <mergeCell ref="U32:AG32"/>
  </mergeCells>
  <pageMargins left="0.78740157480314965" right="0.19685039370078741" top="0.39370078740157483" bottom="0.39370078740157483" header="0.19685039370078741" footer="0.19685039370078741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3"/>
  <sheetViews>
    <sheetView view="pageBreakPreview" zoomScale="115" zoomScaleNormal="100" zoomScaleSheetLayoutView="115" workbookViewId="0"/>
  </sheetViews>
  <sheetFormatPr baseColWidth="10" defaultColWidth="2.6328125" defaultRowHeight="12.5" x14ac:dyDescent="0.25"/>
  <sheetData>
    <row r="1" spans="1:34" ht="18" x14ac:dyDescent="0.3">
      <c r="A1" s="182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179" t="s">
        <v>12</v>
      </c>
      <c r="Q1" s="505"/>
      <c r="R1" s="505"/>
      <c r="S1" s="183"/>
      <c r="T1" s="183"/>
      <c r="U1" s="280" t="s">
        <v>6</v>
      </c>
      <c r="V1" s="281"/>
      <c r="W1" s="180" t="s">
        <v>391</v>
      </c>
      <c r="X1" s="180"/>
      <c r="Y1" s="180"/>
      <c r="Z1" s="257"/>
      <c r="AA1" s="257"/>
      <c r="AB1" s="175"/>
      <c r="AC1" s="175"/>
      <c r="AD1" s="175"/>
      <c r="AE1" s="175"/>
      <c r="AF1" s="175"/>
      <c r="AG1" s="189"/>
    </row>
    <row r="2" spans="1:34" ht="18" x14ac:dyDescent="0.25">
      <c r="A2" s="2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61"/>
      <c r="W2" s="172" t="s">
        <v>486</v>
      </c>
      <c r="X2" s="172"/>
      <c r="Y2" s="172"/>
      <c r="Z2" s="10"/>
      <c r="AA2" s="10"/>
      <c r="AB2" s="10"/>
      <c r="AC2" s="10"/>
      <c r="AD2" s="10"/>
      <c r="AE2" s="10"/>
      <c r="AF2" s="10"/>
      <c r="AG2" s="288"/>
    </row>
    <row r="3" spans="1:34" ht="5.15" customHeight="1" thickBot="1" x14ac:dyDescent="0.3">
      <c r="A3" s="191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37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92"/>
    </row>
    <row r="4" spans="1:34" x14ac:dyDescent="0.25">
      <c r="A4" s="174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95"/>
    </row>
    <row r="5" spans="1:34" ht="17.5" x14ac:dyDescent="0.35">
      <c r="A5" s="22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161"/>
      <c r="W5" s="322" t="s">
        <v>396</v>
      </c>
      <c r="X5" s="24"/>
      <c r="Y5" s="24"/>
      <c r="Z5" s="24"/>
      <c r="AA5" s="24"/>
      <c r="AB5" s="24"/>
      <c r="AC5" s="24"/>
      <c r="AD5" s="24"/>
      <c r="AE5" s="24"/>
      <c r="AF5" s="24"/>
      <c r="AG5" s="190"/>
    </row>
    <row r="6" spans="1:34" ht="17.5" x14ac:dyDescent="0.35">
      <c r="A6" s="22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322" t="s">
        <v>397</v>
      </c>
      <c r="X6" s="24"/>
      <c r="Y6" s="24"/>
      <c r="Z6" s="24"/>
      <c r="AA6" s="24"/>
      <c r="AB6" s="24"/>
      <c r="AC6" s="24"/>
      <c r="AD6" s="24"/>
      <c r="AE6" s="24"/>
      <c r="AF6" s="24"/>
      <c r="AG6" s="190"/>
    </row>
    <row r="7" spans="1:34" ht="17.5" x14ac:dyDescent="0.35">
      <c r="A7" s="22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322" t="s">
        <v>398</v>
      </c>
      <c r="X7" s="24"/>
      <c r="Y7" s="24"/>
      <c r="Z7" s="24"/>
      <c r="AA7" s="24"/>
      <c r="AB7" s="24"/>
      <c r="AC7" s="24"/>
      <c r="AD7" s="24"/>
      <c r="AE7" s="24"/>
      <c r="AF7" s="24"/>
      <c r="AG7" s="190"/>
    </row>
    <row r="8" spans="1:34" x14ac:dyDescent="0.25">
      <c r="A8" s="22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7"/>
      <c r="W8" s="45" t="s">
        <v>399</v>
      </c>
      <c r="X8" s="24"/>
      <c r="Y8" s="24"/>
      <c r="Z8" s="24"/>
      <c r="AA8" s="24"/>
      <c r="AB8" s="24"/>
      <c r="AC8" s="24"/>
      <c r="AD8" s="24"/>
      <c r="AE8" s="24"/>
      <c r="AF8" s="24"/>
      <c r="AG8" s="190"/>
    </row>
    <row r="9" spans="1:34" ht="17.5" x14ac:dyDescent="0.35">
      <c r="A9" s="20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187"/>
      <c r="U9" s="187"/>
      <c r="V9" s="161"/>
      <c r="W9" s="322" t="s">
        <v>392</v>
      </c>
      <c r="X9" s="24"/>
      <c r="Y9" s="5"/>
      <c r="Z9" s="24"/>
      <c r="AA9" s="187"/>
      <c r="AB9" s="187"/>
      <c r="AC9" s="187"/>
      <c r="AD9" s="187"/>
      <c r="AE9" s="187"/>
      <c r="AF9" s="187"/>
      <c r="AG9" s="196"/>
    </row>
    <row r="10" spans="1:34" x14ac:dyDescent="0.25">
      <c r="A10" s="20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7"/>
      <c r="W10" s="45" t="s">
        <v>400</v>
      </c>
      <c r="X10" s="24"/>
      <c r="Y10" s="5"/>
      <c r="Z10" s="7"/>
      <c r="AA10" s="24"/>
      <c r="AB10" s="24"/>
      <c r="AC10" s="24"/>
      <c r="AD10" s="24"/>
      <c r="AE10" s="24"/>
      <c r="AF10" s="24"/>
      <c r="AG10" s="190"/>
      <c r="AH10" s="41"/>
    </row>
    <row r="11" spans="1:34" ht="17.5" x14ac:dyDescent="0.35">
      <c r="A11" s="20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1"/>
      <c r="W11" s="322" t="s">
        <v>393</v>
      </c>
      <c r="X11" s="24"/>
      <c r="Y11" s="5"/>
      <c r="Z11" s="24"/>
      <c r="AA11" s="163"/>
      <c r="AB11" s="163"/>
      <c r="AC11" s="163"/>
      <c r="AD11" s="163"/>
      <c r="AE11" s="163"/>
      <c r="AF11" s="163"/>
      <c r="AG11" s="217"/>
    </row>
    <row r="12" spans="1:34" ht="13" x14ac:dyDescent="0.25">
      <c r="A12" s="258" t="s">
        <v>414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467"/>
      <c r="V12" s="295"/>
      <c r="W12" s="45" t="s">
        <v>401</v>
      </c>
      <c r="X12" s="24"/>
      <c r="Y12" s="5"/>
      <c r="Z12" s="24"/>
      <c r="AA12" s="163"/>
      <c r="AB12" s="163"/>
      <c r="AC12" s="163"/>
      <c r="AD12" s="163"/>
      <c r="AE12" s="163"/>
      <c r="AF12" s="163"/>
      <c r="AG12" s="217"/>
    </row>
    <row r="13" spans="1:34" ht="13.5" thickBot="1" x14ac:dyDescent="0.3">
      <c r="A13" s="20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295"/>
      <c r="W13" s="45"/>
      <c r="X13" s="24"/>
      <c r="Y13" s="5"/>
      <c r="Z13" s="24"/>
      <c r="AA13" s="163"/>
      <c r="AB13" s="163"/>
      <c r="AC13" s="163"/>
      <c r="AD13" s="163"/>
      <c r="AE13" s="163"/>
      <c r="AF13" s="163"/>
      <c r="AG13" s="217"/>
    </row>
    <row r="14" spans="1:34" x14ac:dyDescent="0.25">
      <c r="A14" s="174" t="s">
        <v>407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279" t="s">
        <v>159</v>
      </c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95"/>
    </row>
    <row r="15" spans="1:34" x14ac:dyDescent="0.25">
      <c r="A15" s="534"/>
      <c r="B15" s="535"/>
      <c r="C15" s="535"/>
      <c r="D15" s="535"/>
      <c r="E15" s="535"/>
      <c r="F15" s="535"/>
      <c r="G15" s="535"/>
      <c r="H15" s="535"/>
      <c r="I15" s="535"/>
      <c r="J15" s="535"/>
      <c r="K15" s="535"/>
      <c r="L15" s="535"/>
      <c r="M15" s="535"/>
      <c r="N15" s="535"/>
      <c r="O15" s="535"/>
      <c r="P15" s="535"/>
      <c r="Q15" s="535"/>
      <c r="R15" s="535"/>
      <c r="S15" s="535"/>
      <c r="T15" s="535"/>
      <c r="U15" s="535"/>
      <c r="V15" s="534"/>
      <c r="W15" s="535"/>
      <c r="X15" s="535"/>
      <c r="Y15" s="535"/>
      <c r="Z15" s="535"/>
      <c r="AA15" s="535"/>
      <c r="AB15" s="535"/>
      <c r="AC15" s="535"/>
      <c r="AD15" s="535"/>
      <c r="AE15" s="535"/>
      <c r="AF15" s="535"/>
      <c r="AG15" s="538"/>
    </row>
    <row r="16" spans="1:34" x14ac:dyDescent="0.25">
      <c r="A16" s="534"/>
      <c r="B16" s="535"/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4"/>
      <c r="W16" s="535"/>
      <c r="X16" s="535"/>
      <c r="Y16" s="535"/>
      <c r="Z16" s="535"/>
      <c r="AA16" s="535"/>
      <c r="AB16" s="535"/>
      <c r="AC16" s="535"/>
      <c r="AD16" s="535"/>
      <c r="AE16" s="535"/>
      <c r="AF16" s="535"/>
      <c r="AG16" s="538"/>
    </row>
    <row r="17" spans="1:33" x14ac:dyDescent="0.25">
      <c r="A17" s="534"/>
      <c r="B17" s="535"/>
      <c r="C17" s="535"/>
      <c r="D17" s="535"/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4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8"/>
    </row>
    <row r="18" spans="1:33" x14ac:dyDescent="0.25">
      <c r="A18" s="534"/>
      <c r="B18" s="535"/>
      <c r="C18" s="535"/>
      <c r="D18" s="535"/>
      <c r="E18" s="535"/>
      <c r="F18" s="535"/>
      <c r="G18" s="535"/>
      <c r="H18" s="535"/>
      <c r="I18" s="535"/>
      <c r="J18" s="535"/>
      <c r="K18" s="535"/>
      <c r="L18" s="535"/>
      <c r="M18" s="535"/>
      <c r="N18" s="535"/>
      <c r="O18" s="535"/>
      <c r="P18" s="535"/>
      <c r="Q18" s="535"/>
      <c r="R18" s="535"/>
      <c r="S18" s="535"/>
      <c r="T18" s="535"/>
      <c r="U18" s="535"/>
      <c r="V18" s="534"/>
      <c r="W18" s="535"/>
      <c r="X18" s="535"/>
      <c r="Y18" s="535"/>
      <c r="Z18" s="535"/>
      <c r="AA18" s="535"/>
      <c r="AB18" s="535"/>
      <c r="AC18" s="535"/>
      <c r="AD18" s="535"/>
      <c r="AE18" s="535"/>
      <c r="AF18" s="535"/>
      <c r="AG18" s="538"/>
    </row>
    <row r="19" spans="1:33" ht="13" thickBot="1" x14ac:dyDescent="0.3">
      <c r="A19" s="536"/>
      <c r="B19" s="537"/>
      <c r="C19" s="537"/>
      <c r="D19" s="537"/>
      <c r="E19" s="537"/>
      <c r="F19" s="537"/>
      <c r="G19" s="537"/>
      <c r="H19" s="537"/>
      <c r="I19" s="537"/>
      <c r="J19" s="537"/>
      <c r="K19" s="537"/>
      <c r="L19" s="537"/>
      <c r="M19" s="537"/>
      <c r="N19" s="537"/>
      <c r="O19" s="537"/>
      <c r="P19" s="537"/>
      <c r="Q19" s="537"/>
      <c r="R19" s="537"/>
      <c r="S19" s="537"/>
      <c r="T19" s="537"/>
      <c r="U19" s="537"/>
      <c r="V19" s="536"/>
      <c r="W19" s="537"/>
      <c r="X19" s="537"/>
      <c r="Y19" s="537"/>
      <c r="Z19" s="537"/>
      <c r="AA19" s="537"/>
      <c r="AB19" s="537"/>
      <c r="AC19" s="537"/>
      <c r="AD19" s="537"/>
      <c r="AE19" s="537"/>
      <c r="AF19" s="537"/>
      <c r="AG19" s="539"/>
    </row>
    <row r="20" spans="1:33" s="1" customFormat="1" x14ac:dyDescent="0.25">
      <c r="A20" s="249" t="s">
        <v>165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50"/>
      <c r="R20" s="250"/>
      <c r="S20" s="250"/>
      <c r="T20" s="250"/>
      <c r="U20" s="250"/>
      <c r="V20" s="541"/>
      <c r="W20" s="541"/>
      <c r="X20" s="541"/>
      <c r="Y20" s="541"/>
      <c r="Z20" s="541"/>
      <c r="AA20" s="221"/>
      <c r="AB20" s="221"/>
      <c r="AC20" s="221"/>
      <c r="AD20" s="221"/>
      <c r="AE20" s="221"/>
      <c r="AF20" s="221"/>
      <c r="AG20" s="251"/>
    </row>
    <row r="21" spans="1:33" s="1" customFormat="1" ht="5" customHeight="1" x14ac:dyDescent="0.25">
      <c r="A21" s="22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190"/>
    </row>
    <row r="22" spans="1:33" s="1" customFormat="1" x14ac:dyDescent="0.25">
      <c r="A22" s="20" t="s">
        <v>218</v>
      </c>
      <c r="B22" s="45"/>
      <c r="C22" s="45"/>
      <c r="D22" s="45"/>
      <c r="E22" s="45"/>
      <c r="F22" s="45"/>
      <c r="G22" s="45"/>
      <c r="H22" s="45"/>
      <c r="I22" s="45"/>
      <c r="J22" s="45"/>
      <c r="K22" s="540"/>
      <c r="L22" s="540"/>
      <c r="M22" s="540"/>
      <c r="N22" s="229" t="s">
        <v>229</v>
      </c>
      <c r="O22" s="170"/>
      <c r="P22" s="45"/>
      <c r="Q22" s="45"/>
      <c r="R22" s="45"/>
      <c r="S22" s="45"/>
      <c r="T22" s="45"/>
      <c r="U22" s="170"/>
      <c r="V22" s="542"/>
      <c r="W22" s="542"/>
      <c r="X22" s="542"/>
      <c r="Y22" s="542"/>
      <c r="Z22" s="542"/>
      <c r="AA22" s="45"/>
      <c r="AB22" s="45"/>
      <c r="AC22" s="45"/>
      <c r="AD22" s="45"/>
      <c r="AE22" s="45"/>
      <c r="AF22" s="45"/>
      <c r="AG22" s="238"/>
    </row>
    <row r="23" spans="1:33" s="1" customFormat="1" ht="5" customHeight="1" x14ac:dyDescent="0.25">
      <c r="A23" s="252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3"/>
      <c r="AE23" s="43"/>
      <c r="AF23" s="45"/>
      <c r="AG23" s="238"/>
    </row>
    <row r="24" spans="1:33" s="1" customFormat="1" x14ac:dyDescent="0.25">
      <c r="A24" s="252"/>
      <c r="B24" s="45"/>
      <c r="C24" s="45"/>
      <c r="D24" s="45"/>
      <c r="E24" s="442" t="s">
        <v>428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253"/>
      <c r="U24" s="170"/>
      <c r="V24" s="542"/>
      <c r="W24" s="542"/>
      <c r="X24" s="542"/>
      <c r="Y24" s="542"/>
      <c r="Z24" s="542"/>
      <c r="AA24" s="45"/>
      <c r="AB24" s="45"/>
      <c r="AC24" s="45"/>
      <c r="AD24" s="43"/>
      <c r="AE24" s="43"/>
      <c r="AF24" s="45"/>
      <c r="AG24" s="238"/>
    </row>
    <row r="25" spans="1:33" s="1" customFormat="1" ht="5" customHeight="1" x14ac:dyDescent="0.3">
      <c r="A25" s="22"/>
      <c r="B25" s="24"/>
      <c r="C25" s="24"/>
      <c r="D25" s="24"/>
      <c r="E25" s="163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54"/>
      <c r="AE25" s="24"/>
      <c r="AF25" s="24"/>
      <c r="AG25" s="190"/>
    </row>
    <row r="26" spans="1:33" s="1" customFormat="1" x14ac:dyDescent="0.25">
      <c r="A26" s="252"/>
      <c r="B26" s="45"/>
      <c r="C26" s="45"/>
      <c r="D26" s="45"/>
      <c r="E26" s="163" t="s">
        <v>210</v>
      </c>
      <c r="F26" s="45"/>
      <c r="G26" s="45"/>
      <c r="H26" s="45"/>
      <c r="I26" s="45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255"/>
      <c r="V26" s="255"/>
      <c r="W26" s="45"/>
      <c r="X26" s="45"/>
      <c r="Y26" s="45"/>
      <c r="Z26" s="45"/>
      <c r="AA26" s="45"/>
      <c r="AB26" s="45"/>
      <c r="AC26" s="45"/>
      <c r="AD26" s="43"/>
      <c r="AE26" s="45"/>
      <c r="AF26" s="45"/>
      <c r="AG26" s="238"/>
    </row>
    <row r="27" spans="1:33" s="1" customFormat="1" x14ac:dyDescent="0.25">
      <c r="A27" s="252"/>
      <c r="B27" s="45"/>
      <c r="C27" s="45"/>
      <c r="D27" s="45"/>
      <c r="E27" s="163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238"/>
    </row>
    <row r="28" spans="1:33" s="1" customFormat="1" x14ac:dyDescent="0.25">
      <c r="A28" s="22"/>
      <c r="B28" s="24" t="s">
        <v>452</v>
      </c>
      <c r="C28" s="24"/>
      <c r="D28" s="24"/>
      <c r="E28" s="24"/>
      <c r="F28" s="24"/>
      <c r="G28" s="24"/>
      <c r="H28" s="24"/>
      <c r="I28" s="290"/>
      <c r="J28" s="290"/>
      <c r="K28" s="290"/>
      <c r="L28" s="24"/>
      <c r="M28" s="263"/>
      <c r="N28" s="229"/>
      <c r="O28" s="229"/>
      <c r="P28" s="229"/>
      <c r="Q28" s="24"/>
      <c r="R28" s="24"/>
      <c r="S28" s="24"/>
      <c r="T28" s="158"/>
      <c r="U28" s="24"/>
      <c r="V28" s="24"/>
      <c r="W28" s="24"/>
      <c r="X28" s="24"/>
      <c r="Y28" s="24"/>
      <c r="Z28" s="24"/>
      <c r="AA28" s="24"/>
      <c r="AB28" s="229"/>
      <c r="AC28" s="229"/>
      <c r="AD28" s="170"/>
      <c r="AE28" s="170"/>
      <c r="AF28" s="170"/>
      <c r="AG28" s="190"/>
    </row>
    <row r="29" spans="1:33" s="1" customFormat="1" ht="13" thickBot="1" x14ac:dyDescent="0.3">
      <c r="A29" s="22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63"/>
      <c r="O29" s="158"/>
      <c r="P29" s="24"/>
      <c r="Q29" s="24"/>
      <c r="R29" s="263"/>
      <c r="S29" s="24"/>
      <c r="T29" s="158"/>
      <c r="U29" s="24"/>
      <c r="V29" s="24"/>
      <c r="W29" s="188"/>
      <c r="X29" s="188"/>
      <c r="Y29" s="188"/>
      <c r="Z29" s="188"/>
      <c r="AA29" s="24"/>
      <c r="AB29" s="158"/>
      <c r="AC29" s="24"/>
      <c r="AD29" s="158"/>
      <c r="AE29" s="186"/>
      <c r="AF29" s="24"/>
      <c r="AG29" s="190"/>
    </row>
    <row r="30" spans="1:33" s="1" customFormat="1" ht="13" thickBot="1" x14ac:dyDescent="0.3">
      <c r="A30" s="22"/>
      <c r="B30" s="29"/>
      <c r="C30" s="24" t="s">
        <v>487</v>
      </c>
      <c r="D30" s="24"/>
      <c r="E30" s="24"/>
      <c r="F30" s="24"/>
      <c r="G30" s="24"/>
      <c r="H30" s="55" t="s">
        <v>488</v>
      </c>
      <c r="I30" s="24"/>
      <c r="J30" s="24"/>
      <c r="K30" s="24"/>
      <c r="L30" s="24"/>
      <c r="M30" s="45"/>
      <c r="N30" s="263"/>
      <c r="O30" s="158"/>
      <c r="P30" s="24"/>
      <c r="Q30" s="24"/>
      <c r="R30" s="263"/>
      <c r="S30" s="24"/>
      <c r="T30" s="158"/>
      <c r="U30" s="24"/>
      <c r="V30" s="24"/>
      <c r="W30" s="188"/>
      <c r="X30" s="188"/>
      <c r="Y30" s="188"/>
      <c r="Z30" s="188"/>
      <c r="AA30" s="24"/>
      <c r="AB30" s="158"/>
      <c r="AC30" s="55"/>
      <c r="AD30" s="158"/>
      <c r="AE30" s="186" t="s">
        <v>113</v>
      </c>
      <c r="AF30" s="24"/>
      <c r="AG30" s="190"/>
    </row>
    <row r="31" spans="1:33" s="1" customFormat="1" x14ac:dyDescent="0.25">
      <c r="A31" s="22"/>
      <c r="B31" s="24"/>
      <c r="C31" s="24" t="s">
        <v>453</v>
      </c>
      <c r="D31" s="24"/>
      <c r="E31" s="24"/>
      <c r="F31" s="24"/>
      <c r="G31" s="24"/>
      <c r="H31" s="862"/>
      <c r="I31" s="507"/>
      <c r="J31" s="507"/>
      <c r="K31" s="507"/>
      <c r="L31" s="507"/>
      <c r="M31" s="507"/>
      <c r="N31" s="507"/>
      <c r="O31" s="507"/>
      <c r="P31" s="507"/>
      <c r="Q31" s="507"/>
      <c r="R31" s="507"/>
      <c r="S31" s="507"/>
      <c r="T31" s="507"/>
      <c r="U31" s="507"/>
      <c r="V31" s="507"/>
      <c r="W31" s="507"/>
      <c r="X31" s="507"/>
      <c r="Y31" s="507"/>
      <c r="Z31" s="507"/>
      <c r="AA31" s="507"/>
      <c r="AB31" s="863"/>
      <c r="AC31" s="561"/>
      <c r="AD31" s="562"/>
      <c r="AE31" s="562"/>
      <c r="AF31" s="562"/>
      <c r="AG31" s="866"/>
    </row>
    <row r="32" spans="1:33" s="1" customFormat="1" x14ac:dyDescent="0.25">
      <c r="A32" s="22"/>
      <c r="B32" s="24"/>
      <c r="C32" s="24"/>
      <c r="D32" s="24"/>
      <c r="E32" s="24"/>
      <c r="F32" s="24"/>
      <c r="G32" s="24"/>
      <c r="H32" s="862"/>
      <c r="I32" s="507"/>
      <c r="J32" s="507"/>
      <c r="K32" s="507"/>
      <c r="L32" s="507"/>
      <c r="M32" s="507"/>
      <c r="N32" s="507"/>
      <c r="O32" s="507"/>
      <c r="P32" s="507"/>
      <c r="Q32" s="507"/>
      <c r="R32" s="507"/>
      <c r="S32" s="507"/>
      <c r="T32" s="507"/>
      <c r="U32" s="507"/>
      <c r="V32" s="507"/>
      <c r="W32" s="507"/>
      <c r="X32" s="507"/>
      <c r="Y32" s="507"/>
      <c r="Z32" s="507"/>
      <c r="AA32" s="507"/>
      <c r="AB32" s="863"/>
      <c r="AC32" s="561"/>
      <c r="AD32" s="562"/>
      <c r="AE32" s="562"/>
      <c r="AF32" s="562"/>
      <c r="AG32" s="866"/>
    </row>
    <row r="33" spans="1:34" s="1" customFormat="1" ht="13" thickBot="1" x14ac:dyDescent="0.3">
      <c r="A33" s="191"/>
      <c r="B33" s="135"/>
      <c r="C33" s="135"/>
      <c r="D33" s="135"/>
      <c r="E33" s="135"/>
      <c r="F33" s="135"/>
      <c r="G33" s="135"/>
      <c r="H33" s="864"/>
      <c r="I33" s="510"/>
      <c r="J33" s="510"/>
      <c r="K33" s="510"/>
      <c r="L33" s="510"/>
      <c r="M33" s="510"/>
      <c r="N33" s="510"/>
      <c r="O33" s="510"/>
      <c r="P33" s="510"/>
      <c r="Q33" s="510"/>
      <c r="R33" s="510"/>
      <c r="S33" s="510"/>
      <c r="T33" s="510"/>
      <c r="U33" s="510"/>
      <c r="V33" s="510"/>
      <c r="W33" s="510"/>
      <c r="X33" s="510"/>
      <c r="Y33" s="510"/>
      <c r="Z33" s="510"/>
      <c r="AA33" s="510"/>
      <c r="AB33" s="865"/>
      <c r="AC33" s="867"/>
      <c r="AD33" s="868"/>
      <c r="AE33" s="868"/>
      <c r="AF33" s="868"/>
      <c r="AG33" s="869"/>
    </row>
    <row r="34" spans="1:34" s="1" customFormat="1" x14ac:dyDescent="0.25">
      <c r="A34" s="174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291"/>
      <c r="O34" s="210"/>
      <c r="P34" s="175"/>
      <c r="Q34" s="175"/>
      <c r="R34" s="291"/>
      <c r="S34" s="175"/>
      <c r="T34" s="210"/>
      <c r="U34" s="175"/>
      <c r="V34" s="175"/>
      <c r="W34" s="211"/>
      <c r="X34" s="211"/>
      <c r="Y34" s="211"/>
      <c r="Z34" s="211"/>
      <c r="AA34" s="175"/>
      <c r="AB34" s="210"/>
      <c r="AC34" s="175"/>
      <c r="AD34" s="210"/>
      <c r="AE34" s="209"/>
      <c r="AF34" s="175"/>
      <c r="AG34" s="195"/>
    </row>
    <row r="35" spans="1:34" s="1" customFormat="1" x14ac:dyDescent="0.25">
      <c r="A35" s="22" t="s">
        <v>394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63"/>
      <c r="O35" s="158"/>
      <c r="P35" s="24"/>
      <c r="Q35" s="24"/>
      <c r="R35" s="263"/>
      <c r="S35" s="24"/>
      <c r="T35" s="158"/>
      <c r="U35" s="24"/>
      <c r="V35" s="24"/>
      <c r="W35" s="188"/>
      <c r="X35" s="188"/>
      <c r="Y35" s="188"/>
      <c r="Z35" s="188"/>
      <c r="AA35" s="24"/>
      <c r="AB35" s="158"/>
      <c r="AC35" s="24"/>
      <c r="AD35" s="158"/>
      <c r="AE35" s="186"/>
      <c r="AF35" s="24"/>
      <c r="AG35" s="190"/>
    </row>
    <row r="36" spans="1:34" s="1" customFormat="1" x14ac:dyDescent="0.25">
      <c r="A36" s="506"/>
      <c r="B36" s="507"/>
      <c r="C36" s="507"/>
      <c r="D36" s="507"/>
      <c r="E36" s="507"/>
      <c r="F36" s="507"/>
      <c r="G36" s="507"/>
      <c r="H36" s="507"/>
      <c r="I36" s="507"/>
      <c r="J36" s="507"/>
      <c r="K36" s="507"/>
      <c r="L36" s="507"/>
      <c r="M36" s="507"/>
      <c r="N36" s="507"/>
      <c r="O36" s="507"/>
      <c r="P36" s="507"/>
      <c r="Q36" s="507"/>
      <c r="R36" s="507"/>
      <c r="S36" s="507"/>
      <c r="T36" s="507"/>
      <c r="U36" s="507"/>
      <c r="V36" s="507"/>
      <c r="W36" s="507"/>
      <c r="X36" s="507"/>
      <c r="Y36" s="507"/>
      <c r="Z36" s="507"/>
      <c r="AA36" s="507"/>
      <c r="AB36" s="507"/>
      <c r="AC36" s="507"/>
      <c r="AD36" s="507"/>
      <c r="AE36" s="507"/>
      <c r="AF36" s="507"/>
      <c r="AG36" s="508"/>
    </row>
    <row r="37" spans="1:34" s="1" customFormat="1" x14ac:dyDescent="0.25">
      <c r="A37" s="506"/>
      <c r="B37" s="507"/>
      <c r="C37" s="507"/>
      <c r="D37" s="507"/>
      <c r="E37" s="507"/>
      <c r="F37" s="507"/>
      <c r="G37" s="507"/>
      <c r="H37" s="507"/>
      <c r="I37" s="507"/>
      <c r="J37" s="507"/>
      <c r="K37" s="507"/>
      <c r="L37" s="507"/>
      <c r="M37" s="507"/>
      <c r="N37" s="507"/>
      <c r="O37" s="507"/>
      <c r="P37" s="507"/>
      <c r="Q37" s="507"/>
      <c r="R37" s="507"/>
      <c r="S37" s="507"/>
      <c r="T37" s="507"/>
      <c r="U37" s="507"/>
      <c r="V37" s="507"/>
      <c r="W37" s="507"/>
      <c r="X37" s="507"/>
      <c r="Y37" s="507"/>
      <c r="Z37" s="507"/>
      <c r="AA37" s="507"/>
      <c r="AB37" s="507"/>
      <c r="AC37" s="507"/>
      <c r="AD37" s="507"/>
      <c r="AE37" s="507"/>
      <c r="AF37" s="507"/>
      <c r="AG37" s="508"/>
    </row>
    <row r="38" spans="1:34" s="1" customFormat="1" x14ac:dyDescent="0.25">
      <c r="A38" s="506"/>
      <c r="B38" s="507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8"/>
    </row>
    <row r="39" spans="1:34" s="1" customFormat="1" x14ac:dyDescent="0.25">
      <c r="A39" s="506"/>
      <c r="B39" s="507"/>
      <c r="C39" s="507"/>
      <c r="D39" s="507"/>
      <c r="E39" s="507"/>
      <c r="F39" s="507"/>
      <c r="G39" s="507"/>
      <c r="H39" s="507"/>
      <c r="I39" s="507"/>
      <c r="J39" s="507"/>
      <c r="K39" s="507"/>
      <c r="L39" s="507"/>
      <c r="M39" s="507"/>
      <c r="N39" s="507"/>
      <c r="O39" s="507"/>
      <c r="P39" s="507"/>
      <c r="Q39" s="507"/>
      <c r="R39" s="507"/>
      <c r="S39" s="507"/>
      <c r="T39" s="507"/>
      <c r="U39" s="507"/>
      <c r="V39" s="507"/>
      <c r="W39" s="507"/>
      <c r="X39" s="507"/>
      <c r="Y39" s="507"/>
      <c r="Z39" s="507"/>
      <c r="AA39" s="507"/>
      <c r="AB39" s="507"/>
      <c r="AC39" s="507"/>
      <c r="AD39" s="507"/>
      <c r="AE39" s="507"/>
      <c r="AF39" s="507"/>
      <c r="AG39" s="508"/>
    </row>
    <row r="40" spans="1:34" s="1" customFormat="1" x14ac:dyDescent="0.25">
      <c r="A40" s="506"/>
      <c r="B40" s="507"/>
      <c r="C40" s="507"/>
      <c r="D40" s="507"/>
      <c r="E40" s="507"/>
      <c r="F40" s="507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  <c r="R40" s="507"/>
      <c r="S40" s="507"/>
      <c r="T40" s="507"/>
      <c r="U40" s="507"/>
      <c r="V40" s="507"/>
      <c r="W40" s="507"/>
      <c r="X40" s="507"/>
      <c r="Y40" s="507"/>
      <c r="Z40" s="507"/>
      <c r="AA40" s="507"/>
      <c r="AB40" s="507"/>
      <c r="AC40" s="507"/>
      <c r="AD40" s="507"/>
      <c r="AE40" s="507"/>
      <c r="AF40" s="507"/>
      <c r="AG40" s="508"/>
    </row>
    <row r="41" spans="1:34" s="1" customFormat="1" x14ac:dyDescent="0.25">
      <c r="A41" s="262"/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435"/>
      <c r="AG41" s="261"/>
    </row>
    <row r="42" spans="1:34" s="1" customFormat="1" x14ac:dyDescent="0.25">
      <c r="A42" s="262" t="s">
        <v>395</v>
      </c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435"/>
      <c r="AG42" s="261"/>
    </row>
    <row r="43" spans="1:34" s="1" customFormat="1" x14ac:dyDescent="0.25">
      <c r="A43" s="262"/>
      <c r="B43" s="260"/>
      <c r="C43" s="260"/>
      <c r="D43" s="287" t="s">
        <v>298</v>
      </c>
      <c r="E43" s="540"/>
      <c r="F43" s="540"/>
      <c r="G43" s="540"/>
      <c r="H43" s="260"/>
      <c r="I43" s="260"/>
      <c r="J43" s="260"/>
      <c r="K43" s="287" t="s">
        <v>299</v>
      </c>
      <c r="L43" s="540"/>
      <c r="M43" s="540"/>
      <c r="N43" s="54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435"/>
      <c r="AG43" s="261"/>
    </row>
    <row r="44" spans="1:34" s="1" customFormat="1" ht="13" thickBot="1" x14ac:dyDescent="0.3">
      <c r="A44" s="191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256"/>
      <c r="P44" s="135"/>
      <c r="Q44" s="135"/>
      <c r="R44" s="135"/>
      <c r="S44" s="135"/>
      <c r="T44" s="256"/>
      <c r="U44" s="135"/>
      <c r="V44" s="135"/>
      <c r="W44" s="135"/>
      <c r="X44" s="135"/>
      <c r="Y44" s="135"/>
      <c r="Z44" s="135"/>
      <c r="AA44" s="135"/>
      <c r="AB44" s="256"/>
      <c r="AC44" s="135"/>
      <c r="AD44" s="256"/>
      <c r="AE44" s="135"/>
      <c r="AF44" s="135"/>
      <c r="AG44" s="192"/>
    </row>
    <row r="45" spans="1:34" s="1" customFormat="1" x14ac:dyDescent="0.25">
      <c r="A45" s="249" t="s">
        <v>297</v>
      </c>
      <c r="B45" s="257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51"/>
    </row>
    <row r="46" spans="1:34" s="1" customFormat="1" x14ac:dyDescent="0.25">
      <c r="A46" s="20"/>
      <c r="B46" s="10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217"/>
    </row>
    <row r="47" spans="1:34" s="1" customFormat="1" x14ac:dyDescent="0.25">
      <c r="A47" s="218" t="s">
        <v>21</v>
      </c>
      <c r="B47" s="10" t="s">
        <v>300</v>
      </c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24"/>
      <c r="O47" s="24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217"/>
      <c r="AH47" s="26"/>
    </row>
    <row r="48" spans="1:34" s="1" customFormat="1" x14ac:dyDescent="0.25">
      <c r="A48" s="218"/>
      <c r="B48" s="10" t="s">
        <v>454</v>
      </c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24"/>
      <c r="O48" s="24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217"/>
      <c r="AH48" s="26"/>
    </row>
    <row r="49" spans="1:34" s="1" customFormat="1" x14ac:dyDescent="0.25">
      <c r="A49" s="218"/>
      <c r="B49" s="10" t="s">
        <v>455</v>
      </c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24"/>
      <c r="O49" s="24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217"/>
      <c r="AH49" s="26"/>
    </row>
    <row r="50" spans="1:34" s="1" customFormat="1" x14ac:dyDescent="0.25">
      <c r="A50" s="20"/>
      <c r="B50" s="10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24"/>
      <c r="O50" s="24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217"/>
      <c r="AH50" s="26"/>
    </row>
    <row r="51" spans="1:34" s="1" customFormat="1" x14ac:dyDescent="0.25">
      <c r="A51" s="218" t="s">
        <v>21</v>
      </c>
      <c r="B51" s="10" t="s">
        <v>457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190"/>
      <c r="AH51" s="26"/>
    </row>
    <row r="52" spans="1:34" s="1" customFormat="1" x14ac:dyDescent="0.25">
      <c r="A52" s="218"/>
      <c r="B52" s="10" t="s">
        <v>456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217"/>
      <c r="AH52" s="26"/>
    </row>
    <row r="53" spans="1:34" s="1" customFormat="1" x14ac:dyDescent="0.25">
      <c r="A53" s="218"/>
      <c r="B53" s="10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217"/>
      <c r="AH53" s="26"/>
    </row>
    <row r="54" spans="1:34" s="1" customFormat="1" x14ac:dyDescent="0.25">
      <c r="A54" s="218"/>
      <c r="B54" s="10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217"/>
      <c r="AH54" s="26"/>
    </row>
    <row r="55" spans="1:34" s="1" customFormat="1" x14ac:dyDescent="0.25">
      <c r="A55" s="218"/>
      <c r="B55" s="10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217"/>
      <c r="AH55" s="26"/>
    </row>
    <row r="56" spans="1:34" s="1" customFormat="1" x14ac:dyDescent="0.25">
      <c r="A56" s="218"/>
      <c r="B56" s="10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217"/>
      <c r="AH56" s="26"/>
    </row>
    <row r="57" spans="1:34" s="1" customFormat="1" x14ac:dyDescent="0.25">
      <c r="A57" s="22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24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288"/>
    </row>
    <row r="58" spans="1:34" s="1" customFormat="1" x14ac:dyDescent="0.25">
      <c r="A58" s="177" t="s">
        <v>15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10"/>
      <c r="N58" s="10"/>
      <c r="O58" s="59" t="s">
        <v>16</v>
      </c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289"/>
    </row>
    <row r="59" spans="1:34" s="1" customFormat="1" x14ac:dyDescent="0.25">
      <c r="A59" s="2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24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288"/>
    </row>
    <row r="60" spans="1:34" s="1" customFormat="1" x14ac:dyDescent="0.25">
      <c r="A60" s="2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24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288"/>
    </row>
    <row r="61" spans="1:34" s="1" customFormat="1" x14ac:dyDescent="0.25">
      <c r="A61" s="2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24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288"/>
    </row>
    <row r="62" spans="1:34" s="1" customFormat="1" ht="13" thickBot="1" x14ac:dyDescent="0.3">
      <c r="A62" s="25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178" t="s">
        <v>143</v>
      </c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3"/>
    </row>
    <row r="63" spans="1:34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</row>
    <row r="64" spans="1:34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</row>
    <row r="65" spans="1:33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</row>
    <row r="66" spans="1:33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</row>
    <row r="67" spans="1:33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</row>
    <row r="68" spans="1:33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</row>
    <row r="69" spans="1:33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</row>
    <row r="70" spans="1:33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</row>
    <row r="71" spans="1:33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</row>
    <row r="72" spans="1:33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</row>
    <row r="73" spans="1:33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</row>
  </sheetData>
  <mergeCells count="13">
    <mergeCell ref="E43:G43"/>
    <mergeCell ref="L43:N43"/>
    <mergeCell ref="J26:T26"/>
    <mergeCell ref="H31:AB33"/>
    <mergeCell ref="AC31:AG33"/>
    <mergeCell ref="A36:AG40"/>
    <mergeCell ref="V24:Z24"/>
    <mergeCell ref="Q1:R1"/>
    <mergeCell ref="A15:U19"/>
    <mergeCell ref="V15:AG19"/>
    <mergeCell ref="K22:M22"/>
    <mergeCell ref="V20:Z20"/>
    <mergeCell ref="V22:Z22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9"/>
  <sheetViews>
    <sheetView view="pageBreakPreview" zoomScaleNormal="100" zoomScaleSheetLayoutView="100" workbookViewId="0"/>
  </sheetViews>
  <sheetFormatPr baseColWidth="10" defaultColWidth="11.54296875" defaultRowHeight="12.5" x14ac:dyDescent="0.25"/>
  <cols>
    <col min="1" max="1" width="3.453125" style="351" customWidth="1"/>
    <col min="2" max="2" width="3.90625" style="351" customWidth="1"/>
    <col min="3" max="3" width="29.453125" style="351" customWidth="1"/>
    <col min="4" max="4" width="9.08984375" style="351" customWidth="1"/>
    <col min="5" max="5" width="5" style="351" customWidth="1"/>
    <col min="6" max="6" width="8.54296875" style="351" customWidth="1"/>
    <col min="7" max="7" width="14.90625" style="351" customWidth="1"/>
    <col min="8" max="8" width="4.90625" style="351" customWidth="1"/>
    <col min="9" max="9" width="13" style="351" customWidth="1"/>
    <col min="10" max="10" width="15.6328125" style="351" customWidth="1"/>
    <col min="11" max="16384" width="11.54296875" style="351"/>
  </cols>
  <sheetData>
    <row r="1" spans="1:9" ht="18" x14ac:dyDescent="0.4">
      <c r="A1" s="379"/>
      <c r="D1" s="380" t="s">
        <v>12</v>
      </c>
      <c r="E1" s="381"/>
      <c r="I1" s="382" t="s">
        <v>121</v>
      </c>
    </row>
    <row r="2" spans="1:9" x14ac:dyDescent="0.25">
      <c r="A2" s="168"/>
      <c r="B2" s="168"/>
      <c r="C2" s="168"/>
      <c r="D2" s="168"/>
      <c r="E2" s="168"/>
      <c r="F2" s="168"/>
      <c r="G2" s="168"/>
      <c r="H2" s="168"/>
      <c r="I2" s="168"/>
    </row>
    <row r="3" spans="1:9" ht="6.75" customHeight="1" x14ac:dyDescent="0.25">
      <c r="C3" s="169"/>
      <c r="D3" s="169"/>
      <c r="E3" s="169"/>
      <c r="F3" s="169"/>
      <c r="G3" s="169"/>
      <c r="H3" s="169"/>
    </row>
    <row r="4" spans="1:9" ht="17.5" x14ac:dyDescent="0.35">
      <c r="E4" s="383" t="s">
        <v>44</v>
      </c>
      <c r="F4" s="383"/>
      <c r="H4" s="384"/>
    </row>
    <row r="5" spans="1:9" ht="6.75" customHeight="1" x14ac:dyDescent="0.35">
      <c r="E5" s="383"/>
      <c r="F5" s="383"/>
      <c r="H5" s="384"/>
    </row>
    <row r="6" spans="1:9" s="385" customFormat="1" ht="24.75" customHeight="1" x14ac:dyDescent="0.25">
      <c r="B6" s="351"/>
      <c r="E6" s="386"/>
      <c r="F6" s="387" t="s">
        <v>45</v>
      </c>
      <c r="H6" s="386"/>
      <c r="I6" s="388" t="s">
        <v>46</v>
      </c>
    </row>
    <row r="7" spans="1:9" x14ac:dyDescent="0.25">
      <c r="B7" s="168"/>
    </row>
    <row r="8" spans="1:9" ht="10.5" customHeight="1" x14ac:dyDescent="0.25">
      <c r="A8" s="242"/>
      <c r="C8" s="243"/>
      <c r="D8" s="243"/>
      <c r="E8" s="242"/>
      <c r="F8" s="243"/>
      <c r="G8" s="243"/>
      <c r="H8" s="243"/>
      <c r="I8" s="244"/>
    </row>
    <row r="9" spans="1:9" s="395" customFormat="1" x14ac:dyDescent="0.25">
      <c r="A9" s="389" t="s">
        <v>22</v>
      </c>
      <c r="B9" s="390"/>
      <c r="C9" s="391"/>
      <c r="D9" s="391"/>
      <c r="E9" s="389" t="s">
        <v>7</v>
      </c>
      <c r="F9" s="391"/>
      <c r="G9" s="393"/>
      <c r="H9" s="391"/>
      <c r="I9" s="394"/>
    </row>
    <row r="10" spans="1:9" x14ac:dyDescent="0.25">
      <c r="A10" s="167"/>
      <c r="C10" s="169"/>
      <c r="D10" s="169"/>
      <c r="E10" s="167"/>
      <c r="F10" s="169"/>
      <c r="G10" s="169"/>
      <c r="H10" s="169"/>
      <c r="I10" s="166"/>
    </row>
    <row r="11" spans="1:9" x14ac:dyDescent="0.25">
      <c r="A11" s="167"/>
      <c r="C11" s="169"/>
      <c r="D11" s="169"/>
      <c r="E11" s="167"/>
      <c r="F11" s="169"/>
      <c r="G11" s="169"/>
      <c r="H11" s="169"/>
      <c r="I11" s="166"/>
    </row>
    <row r="12" spans="1:9" ht="11.25" customHeight="1" x14ac:dyDescent="0.25">
      <c r="A12" s="396"/>
      <c r="B12" s="168"/>
      <c r="C12" s="168"/>
      <c r="D12" s="168"/>
      <c r="E12" s="396"/>
      <c r="F12" s="168"/>
      <c r="G12" s="168"/>
      <c r="H12" s="168"/>
      <c r="I12" s="397"/>
    </row>
    <row r="13" spans="1:9" ht="8.25" customHeight="1" x14ac:dyDescent="0.25">
      <c r="A13" s="167"/>
      <c r="I13" s="166"/>
    </row>
    <row r="14" spans="1:9" s="395" customFormat="1" x14ac:dyDescent="0.25">
      <c r="A14" s="389" t="s">
        <v>47</v>
      </c>
      <c r="B14" s="390"/>
      <c r="I14" s="407" t="s">
        <v>48</v>
      </c>
    </row>
    <row r="15" spans="1:9" s="395" customFormat="1" x14ac:dyDescent="0.25">
      <c r="A15" s="392"/>
      <c r="B15" s="390"/>
      <c r="I15" s="407" t="s">
        <v>49</v>
      </c>
    </row>
    <row r="16" spans="1:9" x14ac:dyDescent="0.25">
      <c r="A16" s="167"/>
      <c r="I16" s="407" t="s">
        <v>514</v>
      </c>
    </row>
    <row r="17" spans="1:9" x14ac:dyDescent="0.25">
      <c r="A17" s="167"/>
      <c r="I17" s="398"/>
    </row>
    <row r="18" spans="1:9" x14ac:dyDescent="0.25">
      <c r="A18" s="396"/>
      <c r="B18" s="168"/>
      <c r="C18" s="168"/>
      <c r="D18" s="168"/>
      <c r="E18" s="168"/>
      <c r="F18" s="168"/>
      <c r="G18" s="168"/>
      <c r="H18" s="168"/>
      <c r="I18" s="399"/>
    </row>
    <row r="19" spans="1:9" ht="8.25" customHeight="1" x14ac:dyDescent="0.25">
      <c r="A19" s="242"/>
      <c r="C19" s="243"/>
      <c r="D19" s="243"/>
      <c r="E19" s="243"/>
      <c r="F19" s="243"/>
      <c r="G19" s="243"/>
      <c r="H19" s="243"/>
      <c r="I19" s="244"/>
    </row>
    <row r="20" spans="1:9" s="400" customFormat="1" ht="10" x14ac:dyDescent="0.25">
      <c r="A20" s="389" t="s">
        <v>50</v>
      </c>
      <c r="C20" s="401"/>
      <c r="D20" s="401"/>
      <c r="E20" s="401"/>
      <c r="F20" s="401"/>
      <c r="G20" s="401"/>
      <c r="H20" s="401"/>
      <c r="I20" s="402"/>
    </row>
    <row r="21" spans="1:9" x14ac:dyDescent="0.25">
      <c r="A21" s="167"/>
      <c r="C21" s="169"/>
      <c r="D21" s="169"/>
      <c r="E21" s="169"/>
      <c r="F21" s="169"/>
      <c r="G21" s="169"/>
      <c r="H21" s="169"/>
      <c r="I21" s="166"/>
    </row>
    <row r="22" spans="1:9" x14ac:dyDescent="0.25">
      <c r="A22" s="167"/>
      <c r="C22" s="169"/>
      <c r="D22" s="169"/>
      <c r="E22" s="169"/>
      <c r="F22" s="169"/>
      <c r="G22" s="169"/>
      <c r="H22" s="169"/>
      <c r="I22" s="166"/>
    </row>
    <row r="23" spans="1:9" x14ac:dyDescent="0.25">
      <c r="A23" s="396"/>
      <c r="B23" s="168"/>
      <c r="C23" s="168"/>
      <c r="D23" s="168"/>
      <c r="E23" s="168"/>
      <c r="F23" s="168"/>
      <c r="G23" s="168"/>
      <c r="H23" s="168"/>
      <c r="I23" s="397"/>
    </row>
    <row r="24" spans="1:9" x14ac:dyDescent="0.25">
      <c r="A24" s="169"/>
      <c r="I24" s="169"/>
    </row>
    <row r="25" spans="1:9" s="352" customFormat="1" ht="10.5" x14ac:dyDescent="0.25">
      <c r="A25" s="348">
        <v>1</v>
      </c>
      <c r="C25" s="403" t="s">
        <v>51</v>
      </c>
      <c r="I25" s="404"/>
    </row>
    <row r="26" spans="1:9" s="352" customFormat="1" x14ac:dyDescent="0.25">
      <c r="A26" s="165"/>
      <c r="B26" s="351"/>
      <c r="I26" s="404"/>
    </row>
    <row r="27" spans="1:9" s="400" customFormat="1" ht="12.75" customHeight="1" x14ac:dyDescent="0.25">
      <c r="A27" s="405" t="s">
        <v>52</v>
      </c>
      <c r="B27" s="406" t="s">
        <v>490</v>
      </c>
      <c r="I27" s="407" t="s">
        <v>53</v>
      </c>
    </row>
    <row r="28" spans="1:9" s="352" customFormat="1" ht="9.9" customHeight="1" x14ac:dyDescent="0.2">
      <c r="A28" s="165"/>
      <c r="B28" s="352" t="s">
        <v>54</v>
      </c>
      <c r="I28" s="404" t="s">
        <v>489</v>
      </c>
    </row>
    <row r="29" spans="1:9" s="352" customFormat="1" ht="9.9" customHeight="1" x14ac:dyDescent="0.2">
      <c r="A29" s="165"/>
      <c r="B29" s="352" t="s">
        <v>55</v>
      </c>
      <c r="H29" s="162"/>
      <c r="I29" s="404"/>
    </row>
    <row r="30" spans="1:9" s="352" customFormat="1" ht="9.9" customHeight="1" x14ac:dyDescent="0.2">
      <c r="A30" s="165"/>
      <c r="B30" s="352" t="s">
        <v>56</v>
      </c>
      <c r="H30" s="162"/>
      <c r="I30" s="404"/>
    </row>
    <row r="31" spans="1:9" s="352" customFormat="1" ht="9.9" customHeight="1" x14ac:dyDescent="0.25">
      <c r="A31" s="165"/>
      <c r="B31" s="351"/>
      <c r="C31" s="408"/>
      <c r="I31" s="404"/>
    </row>
    <row r="32" spans="1:9" s="352" customFormat="1" x14ac:dyDescent="0.25">
      <c r="A32" s="165"/>
      <c r="B32" s="351"/>
      <c r="I32" s="404"/>
    </row>
    <row r="33" spans="1:9" ht="15" customHeight="1" x14ac:dyDescent="0.25">
      <c r="A33" s="349"/>
      <c r="B33" s="162" t="s">
        <v>57</v>
      </c>
      <c r="C33" s="169"/>
      <c r="D33" s="169"/>
      <c r="E33" s="169"/>
      <c r="F33" s="169"/>
      <c r="G33" s="169"/>
      <c r="H33" s="166"/>
      <c r="I33" s="398"/>
    </row>
    <row r="34" spans="1:9" ht="12" customHeight="1" x14ac:dyDescent="0.25">
      <c r="A34" s="409"/>
      <c r="B34" s="401" t="s">
        <v>25</v>
      </c>
      <c r="C34" s="168"/>
      <c r="D34" s="168"/>
      <c r="E34" s="168"/>
      <c r="F34" s="168"/>
      <c r="G34" s="168"/>
      <c r="H34" s="397"/>
      <c r="I34" s="398"/>
    </row>
    <row r="35" spans="1:9" ht="15.75" customHeight="1" x14ac:dyDescent="0.25">
      <c r="A35" s="389"/>
      <c r="B35" s="394"/>
      <c r="C35" s="870"/>
      <c r="D35" s="871"/>
      <c r="E35" s="871"/>
      <c r="F35" s="871"/>
      <c r="G35" s="871"/>
      <c r="H35" s="872"/>
      <c r="I35" s="398"/>
    </row>
    <row r="36" spans="1:9" s="169" customFormat="1" ht="15.75" customHeight="1" x14ac:dyDescent="0.25">
      <c r="A36" s="167"/>
      <c r="B36" s="166"/>
      <c r="C36" s="870"/>
      <c r="D36" s="871"/>
      <c r="E36" s="871"/>
      <c r="F36" s="871"/>
      <c r="G36" s="871"/>
      <c r="H36" s="872"/>
      <c r="I36" s="410"/>
    </row>
    <row r="37" spans="1:9" s="169" customFormat="1" ht="15.75" customHeight="1" x14ac:dyDescent="0.25">
      <c r="A37" s="167"/>
      <c r="B37" s="166"/>
      <c r="C37" s="870"/>
      <c r="D37" s="871"/>
      <c r="E37" s="871"/>
      <c r="F37" s="871"/>
      <c r="G37" s="871"/>
      <c r="H37" s="872"/>
      <c r="I37" s="398"/>
    </row>
    <row r="38" spans="1:9" s="169" customFormat="1" ht="15.75" customHeight="1" x14ac:dyDescent="0.25">
      <c r="A38" s="167"/>
      <c r="B38" s="166"/>
      <c r="C38" s="870"/>
      <c r="D38" s="871"/>
      <c r="E38" s="871"/>
      <c r="F38" s="871"/>
      <c r="G38" s="871"/>
      <c r="H38" s="872"/>
      <c r="I38" s="410"/>
    </row>
    <row r="39" spans="1:9" s="169" customFormat="1" ht="15.75" customHeight="1" x14ac:dyDescent="0.25">
      <c r="A39" s="167"/>
      <c r="B39" s="166"/>
      <c r="C39" s="870"/>
      <c r="D39" s="871"/>
      <c r="E39" s="871"/>
      <c r="F39" s="871"/>
      <c r="G39" s="871"/>
      <c r="H39" s="872"/>
      <c r="I39" s="410"/>
    </row>
    <row r="40" spans="1:9" s="169" customFormat="1" ht="15.75" customHeight="1" x14ac:dyDescent="0.25">
      <c r="A40" s="167"/>
      <c r="B40" s="166"/>
      <c r="C40" s="870"/>
      <c r="D40" s="871"/>
      <c r="E40" s="871"/>
      <c r="F40" s="871"/>
      <c r="G40" s="871"/>
      <c r="H40" s="872"/>
      <c r="I40" s="398"/>
    </row>
    <row r="41" spans="1:9" s="169" customFormat="1" ht="15.75" customHeight="1" x14ac:dyDescent="0.25">
      <c r="A41" s="167"/>
      <c r="B41" s="166"/>
      <c r="C41" s="870"/>
      <c r="D41" s="871"/>
      <c r="E41" s="871"/>
      <c r="F41" s="871"/>
      <c r="G41" s="871"/>
      <c r="H41" s="872"/>
      <c r="I41" s="398"/>
    </row>
    <row r="42" spans="1:9" s="169" customFormat="1" ht="15.75" customHeight="1" x14ac:dyDescent="0.25">
      <c r="A42" s="167"/>
      <c r="B42" s="166"/>
      <c r="C42" s="870"/>
      <c r="D42" s="871"/>
      <c r="E42" s="871"/>
      <c r="F42" s="871"/>
      <c r="G42" s="871"/>
      <c r="H42" s="872"/>
      <c r="I42" s="410"/>
    </row>
    <row r="43" spans="1:9" s="169" customFormat="1" ht="15.75" customHeight="1" x14ac:dyDescent="0.25">
      <c r="A43" s="167"/>
      <c r="B43" s="166"/>
      <c r="C43" s="870"/>
      <c r="D43" s="871"/>
      <c r="E43" s="871"/>
      <c r="F43" s="871"/>
      <c r="G43" s="871"/>
      <c r="H43" s="872"/>
      <c r="I43" s="398"/>
    </row>
    <row r="44" spans="1:9" s="169" customFormat="1" ht="15.75" customHeight="1" x14ac:dyDescent="0.25">
      <c r="A44" s="167"/>
      <c r="B44" s="166"/>
      <c r="C44" s="870"/>
      <c r="D44" s="871"/>
      <c r="E44" s="871"/>
      <c r="F44" s="871"/>
      <c r="G44" s="871"/>
      <c r="H44" s="872"/>
      <c r="I44" s="398"/>
    </row>
    <row r="45" spans="1:9" s="169" customFormat="1" ht="15.75" customHeight="1" x14ac:dyDescent="0.25">
      <c r="A45" s="167"/>
      <c r="B45" s="166"/>
      <c r="C45" s="870"/>
      <c r="D45" s="871"/>
      <c r="E45" s="871"/>
      <c r="F45" s="871"/>
      <c r="G45" s="871"/>
      <c r="H45" s="872"/>
      <c r="I45" s="398"/>
    </row>
    <row r="46" spans="1:9" s="169" customFormat="1" ht="15.75" customHeight="1" x14ac:dyDescent="0.25">
      <c r="A46" s="167"/>
      <c r="B46" s="166"/>
      <c r="C46" s="870"/>
      <c r="D46" s="871"/>
      <c r="E46" s="871"/>
      <c r="F46" s="871"/>
      <c r="G46" s="871"/>
      <c r="H46" s="872"/>
      <c r="I46" s="398"/>
    </row>
    <row r="47" spans="1:9" s="169" customFormat="1" ht="15.75" customHeight="1" x14ac:dyDescent="0.25">
      <c r="A47" s="167"/>
      <c r="B47" s="166"/>
      <c r="C47" s="870"/>
      <c r="D47" s="871"/>
      <c r="E47" s="871"/>
      <c r="F47" s="871"/>
      <c r="G47" s="871"/>
      <c r="H47" s="872"/>
      <c r="I47" s="398"/>
    </row>
    <row r="48" spans="1:9" s="169" customFormat="1" ht="15.75" customHeight="1" x14ac:dyDescent="0.25">
      <c r="A48" s="167"/>
      <c r="B48" s="166"/>
      <c r="C48" s="870"/>
      <c r="D48" s="871"/>
      <c r="E48" s="871"/>
      <c r="F48" s="871"/>
      <c r="G48" s="871"/>
      <c r="H48" s="872"/>
      <c r="I48" s="398"/>
    </row>
    <row r="49" spans="1:9" s="169" customFormat="1" ht="15.75" customHeight="1" x14ac:dyDescent="0.25">
      <c r="A49" s="167"/>
      <c r="B49" s="166"/>
      <c r="C49" s="870"/>
      <c r="D49" s="871"/>
      <c r="E49" s="871"/>
      <c r="F49" s="871"/>
      <c r="G49" s="871"/>
      <c r="H49" s="872"/>
      <c r="I49" s="398"/>
    </row>
    <row r="50" spans="1:9" s="169" customFormat="1" ht="15.75" customHeight="1" x14ac:dyDescent="0.25">
      <c r="A50" s="167"/>
      <c r="B50" s="166"/>
      <c r="C50" s="870"/>
      <c r="D50" s="871"/>
      <c r="E50" s="871"/>
      <c r="F50" s="871"/>
      <c r="G50" s="871"/>
      <c r="H50" s="872"/>
      <c r="I50" s="398"/>
    </row>
    <row r="51" spans="1:9" s="169" customFormat="1" ht="15.75" customHeight="1" x14ac:dyDescent="0.25">
      <c r="A51" s="167"/>
      <c r="B51" s="166"/>
      <c r="C51" s="870"/>
      <c r="D51" s="871"/>
      <c r="E51" s="871"/>
      <c r="F51" s="871"/>
      <c r="G51" s="871"/>
      <c r="H51" s="872"/>
      <c r="I51" s="398"/>
    </row>
    <row r="52" spans="1:9" s="169" customFormat="1" ht="15.75" customHeight="1" x14ac:dyDescent="0.25">
      <c r="A52" s="167"/>
      <c r="B52" s="166"/>
      <c r="C52" s="870"/>
      <c r="D52" s="871"/>
      <c r="E52" s="871"/>
      <c r="F52" s="871"/>
      <c r="G52" s="871"/>
      <c r="H52" s="872"/>
      <c r="I52" s="398"/>
    </row>
    <row r="53" spans="1:9" s="169" customFormat="1" ht="15.75" customHeight="1" x14ac:dyDescent="0.25">
      <c r="A53" s="167"/>
      <c r="B53" s="166"/>
      <c r="C53" s="870"/>
      <c r="D53" s="871"/>
      <c r="E53" s="871"/>
      <c r="F53" s="871"/>
      <c r="G53" s="871"/>
      <c r="H53" s="872"/>
      <c r="I53" s="398"/>
    </row>
    <row r="54" spans="1:9" s="169" customFormat="1" ht="15.75" customHeight="1" x14ac:dyDescent="0.25">
      <c r="A54" s="167"/>
      <c r="B54" s="166"/>
      <c r="C54" s="870"/>
      <c r="D54" s="871"/>
      <c r="E54" s="871"/>
      <c r="F54" s="871"/>
      <c r="G54" s="871"/>
      <c r="H54" s="872"/>
      <c r="I54" s="398"/>
    </row>
    <row r="55" spans="1:9" s="169" customFormat="1" ht="15.75" customHeight="1" x14ac:dyDescent="0.25">
      <c r="A55" s="167"/>
      <c r="B55" s="166"/>
      <c r="C55" s="870"/>
      <c r="D55" s="871"/>
      <c r="E55" s="871"/>
      <c r="F55" s="871"/>
      <c r="G55" s="871"/>
      <c r="H55" s="872"/>
      <c r="I55" s="398"/>
    </row>
    <row r="56" spans="1:9" ht="12" customHeight="1" x14ac:dyDescent="0.25"/>
    <row r="57" spans="1:9" ht="12" customHeight="1" x14ac:dyDescent="0.25"/>
    <row r="58" spans="1:9" x14ac:dyDescent="0.25">
      <c r="B58" s="169"/>
    </row>
    <row r="59" spans="1:9" x14ac:dyDescent="0.25">
      <c r="B59" s="169"/>
    </row>
    <row r="60" spans="1:9" x14ac:dyDescent="0.25">
      <c r="B60" s="169"/>
    </row>
    <row r="61" spans="1:9" x14ac:dyDescent="0.25">
      <c r="B61" s="169"/>
    </row>
    <row r="62" spans="1:9" x14ac:dyDescent="0.25">
      <c r="B62" s="169"/>
    </row>
    <row r="63" spans="1:9" x14ac:dyDescent="0.25">
      <c r="B63" s="169"/>
    </row>
    <row r="64" spans="1:9" x14ac:dyDescent="0.25">
      <c r="B64" s="169"/>
    </row>
    <row r="65" spans="2:2" x14ac:dyDescent="0.25">
      <c r="B65" s="169"/>
    </row>
    <row r="66" spans="2:2" x14ac:dyDescent="0.25">
      <c r="B66" s="169"/>
    </row>
    <row r="67" spans="2:2" x14ac:dyDescent="0.25">
      <c r="B67" s="169"/>
    </row>
    <row r="68" spans="2:2" x14ac:dyDescent="0.25">
      <c r="B68" s="169"/>
    </row>
    <row r="69" spans="2:2" x14ac:dyDescent="0.25">
      <c r="B69" s="169"/>
    </row>
    <row r="70" spans="2:2" x14ac:dyDescent="0.25">
      <c r="B70" s="169"/>
    </row>
    <row r="71" spans="2:2" x14ac:dyDescent="0.25">
      <c r="B71" s="169"/>
    </row>
    <row r="72" spans="2:2" x14ac:dyDescent="0.25">
      <c r="B72" s="169"/>
    </row>
    <row r="73" spans="2:2" x14ac:dyDescent="0.25">
      <c r="B73" s="169"/>
    </row>
    <row r="74" spans="2:2" x14ac:dyDescent="0.25">
      <c r="B74" s="169"/>
    </row>
    <row r="75" spans="2:2" x14ac:dyDescent="0.25">
      <c r="B75" s="169"/>
    </row>
    <row r="76" spans="2:2" x14ac:dyDescent="0.25">
      <c r="B76" s="169"/>
    </row>
    <row r="77" spans="2:2" x14ac:dyDescent="0.25">
      <c r="B77" s="169"/>
    </row>
    <row r="78" spans="2:2" x14ac:dyDescent="0.25">
      <c r="B78" s="169"/>
    </row>
    <row r="79" spans="2:2" x14ac:dyDescent="0.25">
      <c r="B79" s="169"/>
    </row>
    <row r="80" spans="2:2" x14ac:dyDescent="0.25">
      <c r="B80" s="169"/>
    </row>
    <row r="81" spans="2:2" x14ac:dyDescent="0.25">
      <c r="B81" s="169"/>
    </row>
    <row r="82" spans="2:2" x14ac:dyDescent="0.25">
      <c r="B82" s="169"/>
    </row>
    <row r="83" spans="2:2" x14ac:dyDescent="0.25">
      <c r="B83" s="169"/>
    </row>
    <row r="84" spans="2:2" x14ac:dyDescent="0.25">
      <c r="B84" s="169"/>
    </row>
    <row r="85" spans="2:2" x14ac:dyDescent="0.25">
      <c r="B85" s="169"/>
    </row>
    <row r="86" spans="2:2" x14ac:dyDescent="0.25">
      <c r="B86" s="169"/>
    </row>
    <row r="87" spans="2:2" x14ac:dyDescent="0.25">
      <c r="B87" s="169"/>
    </row>
    <row r="88" spans="2:2" x14ac:dyDescent="0.25">
      <c r="B88" s="169"/>
    </row>
    <row r="89" spans="2:2" x14ac:dyDescent="0.25">
      <c r="B89" s="169"/>
    </row>
    <row r="90" spans="2:2" x14ac:dyDescent="0.25">
      <c r="B90" s="169"/>
    </row>
    <row r="91" spans="2:2" x14ac:dyDescent="0.25">
      <c r="B91" s="169"/>
    </row>
    <row r="92" spans="2:2" x14ac:dyDescent="0.25">
      <c r="B92" s="169"/>
    </row>
    <row r="93" spans="2:2" x14ac:dyDescent="0.25">
      <c r="B93" s="169"/>
    </row>
    <row r="94" spans="2:2" x14ac:dyDescent="0.25">
      <c r="B94" s="169"/>
    </row>
    <row r="95" spans="2:2" x14ac:dyDescent="0.25">
      <c r="B95" s="169"/>
    </row>
    <row r="96" spans="2:2" x14ac:dyDescent="0.25">
      <c r="B96" s="169"/>
    </row>
    <row r="97" spans="2:2" x14ac:dyDescent="0.25">
      <c r="B97" s="169"/>
    </row>
    <row r="98" spans="2:2" x14ac:dyDescent="0.25">
      <c r="B98" s="169"/>
    </row>
    <row r="99" spans="2:2" x14ac:dyDescent="0.25">
      <c r="B99" s="169"/>
    </row>
    <row r="100" spans="2:2" x14ac:dyDescent="0.25">
      <c r="B100" s="169"/>
    </row>
    <row r="101" spans="2:2" x14ac:dyDescent="0.25">
      <c r="B101" s="169"/>
    </row>
    <row r="102" spans="2:2" x14ac:dyDescent="0.25">
      <c r="B102" s="169"/>
    </row>
    <row r="103" spans="2:2" x14ac:dyDescent="0.25">
      <c r="B103" s="169"/>
    </row>
    <row r="104" spans="2:2" x14ac:dyDescent="0.25">
      <c r="B104" s="169"/>
    </row>
    <row r="105" spans="2:2" x14ac:dyDescent="0.25">
      <c r="B105" s="169"/>
    </row>
    <row r="106" spans="2:2" x14ac:dyDescent="0.25">
      <c r="B106" s="169"/>
    </row>
    <row r="107" spans="2:2" x14ac:dyDescent="0.25">
      <c r="B107" s="169"/>
    </row>
    <row r="108" spans="2:2" x14ac:dyDescent="0.25">
      <c r="B108" s="169"/>
    </row>
    <row r="109" spans="2:2" x14ac:dyDescent="0.25">
      <c r="B109" s="169"/>
    </row>
    <row r="110" spans="2:2" x14ac:dyDescent="0.25">
      <c r="B110" s="169"/>
    </row>
    <row r="111" spans="2:2" x14ac:dyDescent="0.25">
      <c r="B111" s="169"/>
    </row>
    <row r="112" spans="2:2" x14ac:dyDescent="0.25">
      <c r="B112" s="169"/>
    </row>
    <row r="113" spans="2:2" x14ac:dyDescent="0.25">
      <c r="B113" s="169"/>
    </row>
    <row r="114" spans="2:2" x14ac:dyDescent="0.25">
      <c r="B114" s="169"/>
    </row>
    <row r="115" spans="2:2" x14ac:dyDescent="0.25">
      <c r="B115" s="169"/>
    </row>
    <row r="116" spans="2:2" x14ac:dyDescent="0.25">
      <c r="B116" s="169"/>
    </row>
    <row r="117" spans="2:2" x14ac:dyDescent="0.25">
      <c r="B117" s="169"/>
    </row>
    <row r="118" spans="2:2" x14ac:dyDescent="0.25">
      <c r="B118" s="169"/>
    </row>
    <row r="119" spans="2:2" x14ac:dyDescent="0.25">
      <c r="B119" s="169"/>
    </row>
    <row r="120" spans="2:2" x14ac:dyDescent="0.25">
      <c r="B120" s="169"/>
    </row>
    <row r="121" spans="2:2" x14ac:dyDescent="0.25">
      <c r="B121" s="169"/>
    </row>
    <row r="122" spans="2:2" x14ac:dyDescent="0.25">
      <c r="B122" s="169"/>
    </row>
    <row r="123" spans="2:2" x14ac:dyDescent="0.25">
      <c r="B123" s="169"/>
    </row>
    <row r="124" spans="2:2" x14ac:dyDescent="0.25">
      <c r="B124" s="169"/>
    </row>
    <row r="125" spans="2:2" x14ac:dyDescent="0.25">
      <c r="B125" s="169"/>
    </row>
    <row r="126" spans="2:2" x14ac:dyDescent="0.25">
      <c r="B126" s="169"/>
    </row>
    <row r="127" spans="2:2" x14ac:dyDescent="0.25">
      <c r="B127" s="169"/>
    </row>
    <row r="128" spans="2:2" x14ac:dyDescent="0.25">
      <c r="B128" s="169"/>
    </row>
    <row r="129" spans="2:2" x14ac:dyDescent="0.25">
      <c r="B129" s="169"/>
    </row>
    <row r="130" spans="2:2" x14ac:dyDescent="0.25">
      <c r="B130" s="169"/>
    </row>
    <row r="131" spans="2:2" x14ac:dyDescent="0.25">
      <c r="B131" s="169"/>
    </row>
    <row r="132" spans="2:2" x14ac:dyDescent="0.25">
      <c r="B132" s="169"/>
    </row>
    <row r="133" spans="2:2" x14ac:dyDescent="0.25">
      <c r="B133" s="169"/>
    </row>
    <row r="134" spans="2:2" x14ac:dyDescent="0.25">
      <c r="B134" s="169"/>
    </row>
    <row r="135" spans="2:2" x14ac:dyDescent="0.25">
      <c r="B135" s="169"/>
    </row>
    <row r="136" spans="2:2" x14ac:dyDescent="0.25">
      <c r="B136" s="169"/>
    </row>
    <row r="137" spans="2:2" x14ac:dyDescent="0.25">
      <c r="B137" s="169"/>
    </row>
    <row r="138" spans="2:2" x14ac:dyDescent="0.25">
      <c r="B138" s="169"/>
    </row>
    <row r="139" spans="2:2" x14ac:dyDescent="0.25">
      <c r="B139" s="169"/>
    </row>
    <row r="140" spans="2:2" x14ac:dyDescent="0.25">
      <c r="B140" s="169"/>
    </row>
    <row r="141" spans="2:2" x14ac:dyDescent="0.25">
      <c r="B141" s="169"/>
    </row>
    <row r="142" spans="2:2" x14ac:dyDescent="0.25">
      <c r="B142" s="169"/>
    </row>
    <row r="143" spans="2:2" x14ac:dyDescent="0.25">
      <c r="B143" s="169"/>
    </row>
    <row r="144" spans="2:2" x14ac:dyDescent="0.25">
      <c r="B144" s="169"/>
    </row>
    <row r="145" spans="2:2" x14ac:dyDescent="0.25">
      <c r="B145" s="169"/>
    </row>
    <row r="146" spans="2:2" x14ac:dyDescent="0.25">
      <c r="B146" s="169"/>
    </row>
    <row r="147" spans="2:2" x14ac:dyDescent="0.25">
      <c r="B147" s="169"/>
    </row>
    <row r="148" spans="2:2" x14ac:dyDescent="0.25">
      <c r="B148" s="169"/>
    </row>
    <row r="149" spans="2:2" x14ac:dyDescent="0.25">
      <c r="B149" s="169"/>
    </row>
    <row r="150" spans="2:2" x14ac:dyDescent="0.25">
      <c r="B150" s="169"/>
    </row>
    <row r="151" spans="2:2" x14ac:dyDescent="0.25">
      <c r="B151" s="169"/>
    </row>
    <row r="152" spans="2:2" x14ac:dyDescent="0.25">
      <c r="B152" s="169"/>
    </row>
    <row r="153" spans="2:2" x14ac:dyDescent="0.25">
      <c r="B153" s="169"/>
    </row>
    <row r="154" spans="2:2" x14ac:dyDescent="0.25">
      <c r="B154" s="169"/>
    </row>
    <row r="155" spans="2:2" x14ac:dyDescent="0.25">
      <c r="B155" s="169"/>
    </row>
    <row r="156" spans="2:2" x14ac:dyDescent="0.25">
      <c r="B156" s="169"/>
    </row>
    <row r="157" spans="2:2" x14ac:dyDescent="0.25">
      <c r="B157" s="169"/>
    </row>
    <row r="158" spans="2:2" x14ac:dyDescent="0.25">
      <c r="B158" s="169"/>
    </row>
    <row r="159" spans="2:2" x14ac:dyDescent="0.25">
      <c r="B159" s="169"/>
    </row>
    <row r="160" spans="2:2" x14ac:dyDescent="0.25">
      <c r="B160" s="169"/>
    </row>
    <row r="161" spans="2:2" x14ac:dyDescent="0.25">
      <c r="B161" s="169"/>
    </row>
    <row r="162" spans="2:2" x14ac:dyDescent="0.25">
      <c r="B162" s="169"/>
    </row>
    <row r="163" spans="2:2" x14ac:dyDescent="0.25">
      <c r="B163" s="169"/>
    </row>
    <row r="164" spans="2:2" x14ac:dyDescent="0.25">
      <c r="B164" s="169"/>
    </row>
    <row r="165" spans="2:2" x14ac:dyDescent="0.25">
      <c r="B165" s="169"/>
    </row>
    <row r="166" spans="2:2" x14ac:dyDescent="0.25">
      <c r="B166" s="169"/>
    </row>
    <row r="167" spans="2:2" x14ac:dyDescent="0.25">
      <c r="B167" s="169"/>
    </row>
    <row r="168" spans="2:2" x14ac:dyDescent="0.25">
      <c r="B168" s="169"/>
    </row>
    <row r="169" spans="2:2" x14ac:dyDescent="0.25">
      <c r="B169" s="169"/>
    </row>
    <row r="170" spans="2:2" x14ac:dyDescent="0.25">
      <c r="B170" s="169"/>
    </row>
    <row r="171" spans="2:2" x14ac:dyDescent="0.25">
      <c r="B171" s="169"/>
    </row>
    <row r="172" spans="2:2" x14ac:dyDescent="0.25">
      <c r="B172" s="169"/>
    </row>
    <row r="173" spans="2:2" x14ac:dyDescent="0.25">
      <c r="B173" s="169"/>
    </row>
    <row r="174" spans="2:2" x14ac:dyDescent="0.25">
      <c r="B174" s="169"/>
    </row>
    <row r="175" spans="2:2" x14ac:dyDescent="0.25">
      <c r="B175" s="169"/>
    </row>
    <row r="176" spans="2:2" x14ac:dyDescent="0.25">
      <c r="B176" s="169"/>
    </row>
    <row r="177" spans="2:2" x14ac:dyDescent="0.25">
      <c r="B177" s="169"/>
    </row>
    <row r="178" spans="2:2" x14ac:dyDescent="0.25">
      <c r="B178" s="169"/>
    </row>
    <row r="179" spans="2:2" x14ac:dyDescent="0.25">
      <c r="B179" s="169"/>
    </row>
    <row r="180" spans="2:2" x14ac:dyDescent="0.25">
      <c r="B180" s="169"/>
    </row>
    <row r="181" spans="2:2" x14ac:dyDescent="0.25">
      <c r="B181" s="169"/>
    </row>
    <row r="182" spans="2:2" x14ac:dyDescent="0.25">
      <c r="B182" s="169"/>
    </row>
    <row r="183" spans="2:2" x14ac:dyDescent="0.25">
      <c r="B183" s="169"/>
    </row>
    <row r="184" spans="2:2" x14ac:dyDescent="0.25">
      <c r="B184" s="169"/>
    </row>
    <row r="185" spans="2:2" x14ac:dyDescent="0.25">
      <c r="B185" s="169"/>
    </row>
    <row r="186" spans="2:2" x14ac:dyDescent="0.25">
      <c r="B186" s="169"/>
    </row>
    <row r="187" spans="2:2" x14ac:dyDescent="0.25">
      <c r="B187" s="169"/>
    </row>
    <row r="188" spans="2:2" x14ac:dyDescent="0.25">
      <c r="B188" s="169"/>
    </row>
    <row r="189" spans="2:2" x14ac:dyDescent="0.25">
      <c r="B189" s="169"/>
    </row>
    <row r="190" spans="2:2" x14ac:dyDescent="0.25">
      <c r="B190" s="169"/>
    </row>
    <row r="191" spans="2:2" x14ac:dyDescent="0.25">
      <c r="B191" s="169"/>
    </row>
    <row r="192" spans="2:2" x14ac:dyDescent="0.25">
      <c r="B192" s="169"/>
    </row>
    <row r="193" spans="2:2" x14ac:dyDescent="0.25">
      <c r="B193" s="169"/>
    </row>
    <row r="194" spans="2:2" x14ac:dyDescent="0.25">
      <c r="B194" s="169"/>
    </row>
    <row r="195" spans="2:2" x14ac:dyDescent="0.25">
      <c r="B195" s="169"/>
    </row>
    <row r="196" spans="2:2" x14ac:dyDescent="0.25">
      <c r="B196" s="169"/>
    </row>
    <row r="197" spans="2:2" x14ac:dyDescent="0.25">
      <c r="B197" s="169"/>
    </row>
    <row r="198" spans="2:2" x14ac:dyDescent="0.25">
      <c r="B198" s="169"/>
    </row>
    <row r="199" spans="2:2" x14ac:dyDescent="0.25">
      <c r="B199" s="169"/>
    </row>
    <row r="200" spans="2:2" x14ac:dyDescent="0.25">
      <c r="B200" s="169"/>
    </row>
    <row r="201" spans="2:2" x14ac:dyDescent="0.25">
      <c r="B201" s="169"/>
    </row>
    <row r="202" spans="2:2" x14ac:dyDescent="0.25">
      <c r="B202" s="169"/>
    </row>
    <row r="203" spans="2:2" x14ac:dyDescent="0.25">
      <c r="B203" s="169"/>
    </row>
    <row r="204" spans="2:2" x14ac:dyDescent="0.25">
      <c r="B204" s="169"/>
    </row>
    <row r="205" spans="2:2" x14ac:dyDescent="0.25">
      <c r="B205" s="169"/>
    </row>
    <row r="206" spans="2:2" x14ac:dyDescent="0.25">
      <c r="B206" s="169"/>
    </row>
    <row r="207" spans="2:2" x14ac:dyDescent="0.25">
      <c r="B207" s="169"/>
    </row>
    <row r="208" spans="2:2" x14ac:dyDescent="0.25">
      <c r="B208" s="169"/>
    </row>
    <row r="209" spans="2:2" x14ac:dyDescent="0.25">
      <c r="B209" s="169"/>
    </row>
  </sheetData>
  <mergeCells count="21">
    <mergeCell ref="C53:H53"/>
    <mergeCell ref="C54:H54"/>
    <mergeCell ref="C55:H55"/>
    <mergeCell ref="C47:H47"/>
    <mergeCell ref="C48:H48"/>
    <mergeCell ref="C49:H49"/>
    <mergeCell ref="C50:H50"/>
    <mergeCell ref="C51:H51"/>
    <mergeCell ref="C52:H52"/>
    <mergeCell ref="C46:H46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</mergeCells>
  <pageMargins left="0.78740157480314965" right="0.39370078740157483" top="0.39370078740157483" bottom="0.39370078740157483" header="0.19685039370078741" footer="0.19685039370078741"/>
  <pageSetup paperSize="9" scale="99" orientation="portrait" horizontalDpi="300" verticalDpi="300" r:id="rId1"/>
  <headerFooter alignWithMargins="0">
    <oddHeader xml:space="preserve">&amp;C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3"/>
  <sheetViews>
    <sheetView view="pageBreakPreview" topLeftCell="A31" zoomScale="115" zoomScaleNormal="100" zoomScaleSheetLayoutView="115" workbookViewId="0">
      <selection activeCell="B46" sqref="B46"/>
    </sheetView>
  </sheetViews>
  <sheetFormatPr baseColWidth="10" defaultColWidth="11.54296875" defaultRowHeight="12.5" x14ac:dyDescent="0.25"/>
  <cols>
    <col min="1" max="1" width="3" style="460" customWidth="1"/>
    <col min="2" max="2" width="33.54296875" style="460" customWidth="1"/>
    <col min="3" max="3" width="5.90625" style="460" customWidth="1"/>
    <col min="4" max="4" width="6.90625" style="460" customWidth="1"/>
    <col min="5" max="5" width="9.54296875" style="460" customWidth="1"/>
    <col min="6" max="6" width="4.08984375" style="460" customWidth="1"/>
    <col min="7" max="7" width="5.90625" style="460" customWidth="1"/>
    <col min="8" max="8" width="20.54296875" style="460" customWidth="1"/>
    <col min="9" max="9" width="15.6328125" style="460" customWidth="1"/>
    <col min="10" max="16384" width="11.54296875" style="460"/>
  </cols>
  <sheetData>
    <row r="1" spans="1:8" ht="15.5" x14ac:dyDescent="0.35">
      <c r="A1" s="379"/>
      <c r="C1" s="380" t="s">
        <v>12</v>
      </c>
      <c r="D1" s="381"/>
      <c r="H1" s="382" t="s">
        <v>122</v>
      </c>
    </row>
    <row r="2" spans="1:8" x14ac:dyDescent="0.25">
      <c r="A2" s="463"/>
      <c r="B2" s="463"/>
      <c r="C2" s="463"/>
      <c r="D2" s="463"/>
      <c r="E2" s="463"/>
      <c r="F2" s="463"/>
      <c r="G2" s="463"/>
      <c r="H2" s="463"/>
    </row>
    <row r="3" spans="1:8" ht="9.9" customHeight="1" x14ac:dyDescent="0.25">
      <c r="B3" s="459"/>
      <c r="C3" s="459"/>
      <c r="D3" s="459"/>
      <c r="E3" s="459"/>
      <c r="F3" s="459"/>
      <c r="G3" s="459"/>
    </row>
    <row r="4" spans="1:8" ht="17.5" x14ac:dyDescent="0.35">
      <c r="E4" s="383" t="s">
        <v>58</v>
      </c>
      <c r="F4" s="383"/>
      <c r="H4" s="384"/>
    </row>
    <row r="5" spans="1:8" ht="9.9" customHeight="1" x14ac:dyDescent="0.35">
      <c r="A5" s="463"/>
      <c r="B5" s="463"/>
      <c r="C5" s="463"/>
      <c r="D5" s="468"/>
      <c r="E5" s="468"/>
      <c r="F5" s="463"/>
      <c r="G5" s="469"/>
      <c r="H5" s="463"/>
    </row>
    <row r="6" spans="1:8" ht="12.75" customHeight="1" x14ac:dyDescent="0.25">
      <c r="A6" s="470"/>
      <c r="B6" s="459"/>
      <c r="C6" s="459"/>
      <c r="D6" s="459"/>
      <c r="E6" s="459"/>
      <c r="F6" s="459"/>
      <c r="G6" s="459"/>
      <c r="H6" s="459"/>
    </row>
    <row r="7" spans="1:8" s="352" customFormat="1" ht="10" x14ac:dyDescent="0.2">
      <c r="A7" s="471" t="s">
        <v>59</v>
      </c>
      <c r="B7" s="162" t="s">
        <v>60</v>
      </c>
      <c r="C7" s="162"/>
      <c r="D7" s="162"/>
      <c r="E7" s="162"/>
      <c r="F7" s="162"/>
      <c r="G7" s="162"/>
      <c r="H7" s="245"/>
    </row>
    <row r="8" spans="1:8" s="459" customFormat="1" ht="18" customHeight="1" x14ac:dyDescent="0.25">
      <c r="A8" s="472"/>
      <c r="H8" s="462"/>
    </row>
    <row r="9" spans="1:8" s="459" customFormat="1" ht="18" customHeight="1" x14ac:dyDescent="0.25">
      <c r="A9" s="472"/>
      <c r="B9" s="873"/>
      <c r="C9" s="874"/>
      <c r="D9" s="874"/>
      <c r="E9" s="874"/>
      <c r="F9" s="874"/>
      <c r="G9" s="874"/>
      <c r="H9" s="875"/>
    </row>
    <row r="10" spans="1:8" s="459" customFormat="1" ht="18" customHeight="1" x14ac:dyDescent="0.25">
      <c r="A10" s="472"/>
      <c r="B10" s="873"/>
      <c r="C10" s="874"/>
      <c r="D10" s="874"/>
      <c r="E10" s="874"/>
      <c r="F10" s="874"/>
      <c r="G10" s="874"/>
      <c r="H10" s="875"/>
    </row>
    <row r="11" spans="1:8" s="459" customFormat="1" ht="18" customHeight="1" x14ac:dyDescent="0.25">
      <c r="A11" s="472"/>
      <c r="B11" s="873"/>
      <c r="C11" s="874"/>
      <c r="D11" s="874"/>
      <c r="E11" s="874"/>
      <c r="F11" s="874"/>
      <c r="G11" s="874"/>
      <c r="H11" s="875"/>
    </row>
    <row r="12" spans="1:8" s="459" customFormat="1" ht="18" customHeight="1" x14ac:dyDescent="0.25">
      <c r="A12" s="472"/>
      <c r="B12" s="873"/>
      <c r="C12" s="874"/>
      <c r="D12" s="874"/>
      <c r="E12" s="874"/>
      <c r="F12" s="874"/>
      <c r="G12" s="874"/>
      <c r="H12" s="875"/>
    </row>
    <row r="13" spans="1:8" s="459" customFormat="1" ht="18" customHeight="1" x14ac:dyDescent="0.25">
      <c r="A13" s="472"/>
      <c r="B13" s="873"/>
      <c r="C13" s="874"/>
      <c r="D13" s="874"/>
      <c r="E13" s="874"/>
      <c r="F13" s="874"/>
      <c r="G13" s="874"/>
      <c r="H13" s="875"/>
    </row>
    <row r="14" spans="1:8" s="459" customFormat="1" ht="18" customHeight="1" x14ac:dyDescent="0.25">
      <c r="A14" s="472"/>
      <c r="B14" s="873"/>
      <c r="C14" s="874"/>
      <c r="D14" s="874"/>
      <c r="E14" s="874"/>
      <c r="F14" s="874"/>
      <c r="G14" s="874"/>
      <c r="H14" s="875"/>
    </row>
    <row r="15" spans="1:8" s="459" customFormat="1" ht="18" customHeight="1" x14ac:dyDescent="0.25">
      <c r="A15" s="472"/>
      <c r="B15" s="873"/>
      <c r="C15" s="874"/>
      <c r="D15" s="874"/>
      <c r="E15" s="874"/>
      <c r="F15" s="874"/>
      <c r="G15" s="874"/>
      <c r="H15" s="875"/>
    </row>
    <row r="16" spans="1:8" s="459" customFormat="1" ht="18" customHeight="1" x14ac:dyDescent="0.25">
      <c r="A16" s="472"/>
      <c r="B16" s="873"/>
      <c r="C16" s="874"/>
      <c r="D16" s="874"/>
      <c r="E16" s="874"/>
      <c r="F16" s="874"/>
      <c r="G16" s="874"/>
      <c r="H16" s="875"/>
    </row>
    <row r="17" spans="1:8" s="459" customFormat="1" ht="18" customHeight="1" x14ac:dyDescent="0.25">
      <c r="A17" s="472"/>
      <c r="B17" s="873"/>
      <c r="C17" s="874"/>
      <c r="D17" s="874"/>
      <c r="E17" s="874"/>
      <c r="F17" s="874"/>
      <c r="G17" s="874"/>
      <c r="H17" s="875"/>
    </row>
    <row r="18" spans="1:8" s="459" customFormat="1" x14ac:dyDescent="0.25">
      <c r="A18" s="472"/>
      <c r="H18" s="462"/>
    </row>
    <row r="19" spans="1:8" s="352" customFormat="1" ht="10" x14ac:dyDescent="0.2">
      <c r="A19" s="446" t="s">
        <v>35</v>
      </c>
      <c r="B19" s="162" t="s">
        <v>61</v>
      </c>
      <c r="C19" s="162"/>
      <c r="D19" s="162"/>
      <c r="E19" s="162"/>
      <c r="F19" s="162"/>
      <c r="G19" s="162"/>
      <c r="H19" s="245"/>
    </row>
    <row r="20" spans="1:8" s="352" customFormat="1" ht="10" x14ac:dyDescent="0.2">
      <c r="A20" s="165"/>
      <c r="B20" s="162" t="s">
        <v>491</v>
      </c>
      <c r="C20" s="162"/>
      <c r="D20" s="162"/>
      <c r="E20" s="162"/>
      <c r="F20" s="162"/>
      <c r="G20" s="162"/>
      <c r="H20" s="245"/>
    </row>
    <row r="21" spans="1:8" s="459" customFormat="1" ht="18" customHeight="1" x14ac:dyDescent="0.25">
      <c r="A21" s="472"/>
      <c r="B21" s="873"/>
      <c r="C21" s="874"/>
      <c r="D21" s="874"/>
      <c r="E21" s="874"/>
      <c r="F21" s="874"/>
      <c r="G21" s="874"/>
      <c r="H21" s="875"/>
    </row>
    <row r="22" spans="1:8" s="459" customFormat="1" ht="18" customHeight="1" x14ac:dyDescent="0.25">
      <c r="A22" s="472"/>
      <c r="B22" s="873"/>
      <c r="C22" s="874"/>
      <c r="D22" s="874"/>
      <c r="E22" s="874"/>
      <c r="F22" s="874"/>
      <c r="G22" s="874"/>
      <c r="H22" s="875"/>
    </row>
    <row r="23" spans="1:8" s="459" customFormat="1" ht="18" customHeight="1" x14ac:dyDescent="0.25">
      <c r="A23" s="472"/>
      <c r="B23" s="873"/>
      <c r="C23" s="874"/>
      <c r="D23" s="874"/>
      <c r="E23" s="874"/>
      <c r="F23" s="874"/>
      <c r="G23" s="874"/>
      <c r="H23" s="875"/>
    </row>
    <row r="24" spans="1:8" s="459" customFormat="1" ht="18" customHeight="1" x14ac:dyDescent="0.25">
      <c r="A24" s="472"/>
      <c r="B24" s="873"/>
      <c r="C24" s="874"/>
      <c r="D24" s="874"/>
      <c r="E24" s="874"/>
      <c r="F24" s="874"/>
      <c r="G24" s="874"/>
      <c r="H24" s="875"/>
    </row>
    <row r="25" spans="1:8" s="459" customFormat="1" ht="18" customHeight="1" x14ac:dyDescent="0.25">
      <c r="A25" s="472"/>
      <c r="B25" s="873"/>
      <c r="C25" s="874"/>
      <c r="D25" s="874"/>
      <c r="E25" s="874"/>
      <c r="F25" s="874"/>
      <c r="G25" s="874"/>
      <c r="H25" s="875"/>
    </row>
    <row r="26" spans="1:8" s="459" customFormat="1" ht="18" customHeight="1" x14ac:dyDescent="0.25">
      <c r="A26" s="472"/>
      <c r="B26" s="873"/>
      <c r="C26" s="874"/>
      <c r="D26" s="874"/>
      <c r="E26" s="874"/>
      <c r="F26" s="874"/>
      <c r="G26" s="874"/>
      <c r="H26" s="875"/>
    </row>
    <row r="27" spans="1:8" s="459" customFormat="1" ht="18" customHeight="1" x14ac:dyDescent="0.25">
      <c r="A27" s="472"/>
      <c r="B27" s="873"/>
      <c r="C27" s="874"/>
      <c r="D27" s="874"/>
      <c r="E27" s="874"/>
      <c r="F27" s="874"/>
      <c r="G27" s="874"/>
      <c r="H27" s="875"/>
    </row>
    <row r="28" spans="1:8" s="459" customFormat="1" ht="18" customHeight="1" x14ac:dyDescent="0.25">
      <c r="A28" s="472"/>
      <c r="B28" s="873"/>
      <c r="C28" s="874"/>
      <c r="D28" s="874"/>
      <c r="E28" s="874"/>
      <c r="F28" s="874"/>
      <c r="G28" s="874"/>
      <c r="H28" s="875"/>
    </row>
    <row r="29" spans="1:8" s="459" customFormat="1" ht="18" customHeight="1" x14ac:dyDescent="0.25">
      <c r="A29" s="472"/>
      <c r="B29" s="873"/>
      <c r="C29" s="874"/>
      <c r="D29" s="874"/>
      <c r="E29" s="874"/>
      <c r="F29" s="874"/>
      <c r="G29" s="874"/>
      <c r="H29" s="875"/>
    </row>
    <row r="30" spans="1:8" x14ac:dyDescent="0.25">
      <c r="A30" s="472"/>
      <c r="B30" s="459"/>
      <c r="C30" s="459"/>
      <c r="D30" s="459"/>
      <c r="E30" s="459"/>
      <c r="F30" s="459"/>
      <c r="G30" s="459"/>
      <c r="H30" s="462"/>
    </row>
    <row r="31" spans="1:8" s="352" customFormat="1" ht="10" x14ac:dyDescent="0.2">
      <c r="A31" s="446" t="s">
        <v>62</v>
      </c>
      <c r="B31" s="162" t="s">
        <v>63</v>
      </c>
      <c r="C31" s="162"/>
      <c r="D31" s="162"/>
      <c r="E31" s="162"/>
      <c r="F31" s="162"/>
      <c r="G31" s="162"/>
      <c r="H31" s="245"/>
    </row>
    <row r="32" spans="1:8" s="352" customFormat="1" ht="10" x14ac:dyDescent="0.2">
      <c r="A32" s="165"/>
      <c r="B32" s="162" t="s">
        <v>64</v>
      </c>
      <c r="C32" s="162"/>
      <c r="D32" s="162"/>
      <c r="E32" s="162"/>
      <c r="F32" s="162"/>
      <c r="G32" s="162"/>
      <c r="H32" s="245"/>
    </row>
    <row r="33" spans="1:8" ht="18" customHeight="1" x14ac:dyDescent="0.25">
      <c r="A33" s="472"/>
      <c r="B33" s="873"/>
      <c r="C33" s="874"/>
      <c r="D33" s="874"/>
      <c r="E33" s="874"/>
      <c r="F33" s="874"/>
      <c r="G33" s="874"/>
      <c r="H33" s="875"/>
    </row>
    <row r="34" spans="1:8" ht="18" customHeight="1" x14ac:dyDescent="0.25">
      <c r="A34" s="472"/>
      <c r="B34" s="873"/>
      <c r="C34" s="874"/>
      <c r="D34" s="874"/>
      <c r="E34" s="874"/>
      <c r="F34" s="874"/>
      <c r="G34" s="874"/>
      <c r="H34" s="875"/>
    </row>
    <row r="35" spans="1:8" ht="18" customHeight="1" x14ac:dyDescent="0.25">
      <c r="A35" s="472"/>
      <c r="B35" s="873"/>
      <c r="C35" s="874"/>
      <c r="D35" s="874"/>
      <c r="E35" s="874"/>
      <c r="F35" s="874"/>
      <c r="G35" s="874"/>
      <c r="H35" s="875"/>
    </row>
    <row r="36" spans="1:8" ht="18" customHeight="1" x14ac:dyDescent="0.25">
      <c r="A36" s="472"/>
      <c r="B36" s="873"/>
      <c r="C36" s="874"/>
      <c r="D36" s="874"/>
      <c r="E36" s="874"/>
      <c r="F36" s="874"/>
      <c r="G36" s="874"/>
      <c r="H36" s="875"/>
    </row>
    <row r="37" spans="1:8" ht="18" customHeight="1" x14ac:dyDescent="0.25">
      <c r="A37" s="472"/>
      <c r="B37" s="873"/>
      <c r="C37" s="874"/>
      <c r="D37" s="874"/>
      <c r="E37" s="874"/>
      <c r="F37" s="874"/>
      <c r="G37" s="874"/>
      <c r="H37" s="875"/>
    </row>
    <row r="38" spans="1:8" ht="18" customHeight="1" x14ac:dyDescent="0.25">
      <c r="A38" s="472"/>
      <c r="B38" s="873"/>
      <c r="C38" s="874"/>
      <c r="D38" s="874"/>
      <c r="E38" s="874"/>
      <c r="F38" s="874"/>
      <c r="G38" s="874"/>
      <c r="H38" s="875"/>
    </row>
    <row r="39" spans="1:8" ht="18" customHeight="1" x14ac:dyDescent="0.25">
      <c r="A39" s="472"/>
      <c r="B39" s="873"/>
      <c r="C39" s="874"/>
      <c r="D39" s="874"/>
      <c r="E39" s="874"/>
      <c r="F39" s="874"/>
      <c r="G39" s="874"/>
      <c r="H39" s="875"/>
    </row>
    <row r="40" spans="1:8" ht="18" customHeight="1" x14ac:dyDescent="0.25">
      <c r="A40" s="472"/>
      <c r="B40" s="873"/>
      <c r="C40" s="874"/>
      <c r="D40" s="874"/>
      <c r="E40" s="874"/>
      <c r="F40" s="874"/>
      <c r="G40" s="874"/>
      <c r="H40" s="875"/>
    </row>
    <row r="41" spans="1:8" x14ac:dyDescent="0.25">
      <c r="A41" s="472"/>
      <c r="B41" s="873"/>
      <c r="C41" s="874"/>
      <c r="D41" s="874"/>
      <c r="E41" s="874"/>
      <c r="F41" s="874"/>
      <c r="G41" s="874"/>
      <c r="H41" s="875"/>
    </row>
    <row r="42" spans="1:8" s="352" customFormat="1" ht="10" x14ac:dyDescent="0.2">
      <c r="A42" s="446" t="s">
        <v>65</v>
      </c>
      <c r="B42" s="162" t="s">
        <v>66</v>
      </c>
      <c r="C42" s="162"/>
      <c r="D42" s="162"/>
      <c r="E42" s="162"/>
      <c r="F42" s="162"/>
      <c r="G42" s="162"/>
      <c r="H42" s="245"/>
    </row>
    <row r="43" spans="1:8" x14ac:dyDescent="0.25">
      <c r="A43" s="472"/>
      <c r="B43" s="459"/>
      <c r="C43" s="459"/>
      <c r="D43" s="459"/>
      <c r="E43" s="459"/>
      <c r="F43" s="459"/>
      <c r="G43" s="459"/>
      <c r="H43" s="462"/>
    </row>
    <row r="44" spans="1:8" x14ac:dyDescent="0.25">
      <c r="A44" s="461"/>
      <c r="B44" s="463" t="s">
        <v>67</v>
      </c>
      <c r="C44" s="463"/>
      <c r="D44" s="463"/>
      <c r="E44" s="463"/>
      <c r="F44" s="463"/>
      <c r="G44" s="463"/>
      <c r="H44" s="473"/>
    </row>
    <row r="45" spans="1:8" x14ac:dyDescent="0.25">
      <c r="A45" s="461"/>
      <c r="B45" s="459"/>
      <c r="C45" s="459"/>
      <c r="D45" s="459"/>
      <c r="E45" s="459"/>
      <c r="F45" s="459"/>
      <c r="G45" s="459"/>
      <c r="H45" s="462"/>
    </row>
    <row r="46" spans="1:8" x14ac:dyDescent="0.25">
      <c r="A46" s="461"/>
      <c r="B46" s="463" t="s">
        <v>67</v>
      </c>
      <c r="C46" s="463"/>
      <c r="D46" s="463"/>
      <c r="E46" s="463"/>
      <c r="F46" s="463"/>
      <c r="G46" s="463"/>
      <c r="H46" s="473"/>
    </row>
    <row r="47" spans="1:8" x14ac:dyDescent="0.25">
      <c r="A47" s="461"/>
      <c r="B47" s="459"/>
      <c r="C47" s="459"/>
      <c r="D47" s="459"/>
      <c r="E47" s="459"/>
      <c r="F47" s="459"/>
      <c r="G47" s="459"/>
      <c r="H47" s="462"/>
    </row>
    <row r="48" spans="1:8" x14ac:dyDescent="0.25">
      <c r="A48" s="472"/>
      <c r="B48" s="459"/>
      <c r="C48" s="459"/>
      <c r="D48" s="459"/>
      <c r="E48" s="459"/>
      <c r="F48" s="459"/>
      <c r="G48" s="459"/>
      <c r="H48" s="462"/>
    </row>
    <row r="49" spans="1:8" s="162" customFormat="1" x14ac:dyDescent="0.25">
      <c r="A49" s="446" t="s">
        <v>68</v>
      </c>
      <c r="B49" s="474" t="s">
        <v>69</v>
      </c>
      <c r="C49" s="460"/>
      <c r="D49" s="475" t="s">
        <v>70</v>
      </c>
      <c r="E49" s="460"/>
      <c r="H49" s="245"/>
    </row>
    <row r="55" spans="1:8" ht="12" customHeight="1" x14ac:dyDescent="0.25"/>
    <row r="56" spans="1:8" ht="12" customHeight="1" x14ac:dyDescent="0.25"/>
    <row r="57" spans="1:8" ht="12" customHeight="1" x14ac:dyDescent="0.25"/>
    <row r="58" spans="1:8" ht="12" customHeight="1" x14ac:dyDescent="0.25">
      <c r="A58" s="470"/>
      <c r="H58" s="459"/>
    </row>
    <row r="59" spans="1:8" x14ac:dyDescent="0.25">
      <c r="A59" s="470"/>
      <c r="H59" s="459"/>
    </row>
    <row r="60" spans="1:8" x14ac:dyDescent="0.25">
      <c r="A60" s="470"/>
      <c r="H60" s="459"/>
    </row>
    <row r="61" spans="1:8" x14ac:dyDescent="0.25">
      <c r="A61" s="470"/>
      <c r="H61" s="459"/>
    </row>
    <row r="62" spans="1:8" x14ac:dyDescent="0.25">
      <c r="A62" s="459"/>
      <c r="H62" s="459"/>
    </row>
    <row r="63" spans="1:8" x14ac:dyDescent="0.25">
      <c r="A63" s="459"/>
      <c r="H63" s="459"/>
    </row>
    <row r="64" spans="1:8" x14ac:dyDescent="0.25">
      <c r="A64" s="459"/>
      <c r="H64" s="459"/>
    </row>
    <row r="65" spans="1:8" x14ac:dyDescent="0.25">
      <c r="A65" s="459"/>
      <c r="H65" s="459"/>
    </row>
    <row r="66" spans="1:8" x14ac:dyDescent="0.25">
      <c r="A66" s="459"/>
      <c r="H66" s="459"/>
    </row>
    <row r="67" spans="1:8" x14ac:dyDescent="0.25">
      <c r="A67" s="459"/>
      <c r="H67" s="459"/>
    </row>
    <row r="68" spans="1:8" x14ac:dyDescent="0.25">
      <c r="A68" s="459"/>
      <c r="H68" s="459"/>
    </row>
    <row r="69" spans="1:8" x14ac:dyDescent="0.25">
      <c r="A69" s="459"/>
      <c r="H69" s="459"/>
    </row>
    <row r="70" spans="1:8" x14ac:dyDescent="0.25">
      <c r="A70" s="459"/>
      <c r="H70" s="459"/>
    </row>
    <row r="71" spans="1:8" x14ac:dyDescent="0.25">
      <c r="A71" s="459"/>
      <c r="H71" s="459"/>
    </row>
    <row r="72" spans="1:8" x14ac:dyDescent="0.25">
      <c r="A72" s="459"/>
      <c r="H72" s="459"/>
    </row>
    <row r="73" spans="1:8" x14ac:dyDescent="0.25">
      <c r="A73" s="459"/>
      <c r="H73" s="459"/>
    </row>
    <row r="74" spans="1:8" x14ac:dyDescent="0.25">
      <c r="A74" s="459"/>
      <c r="H74" s="459"/>
    </row>
    <row r="75" spans="1:8" x14ac:dyDescent="0.25">
      <c r="A75" s="459"/>
      <c r="H75" s="459"/>
    </row>
    <row r="76" spans="1:8" x14ac:dyDescent="0.25">
      <c r="A76" s="459"/>
      <c r="H76" s="459"/>
    </row>
    <row r="77" spans="1:8" x14ac:dyDescent="0.25">
      <c r="A77" s="459"/>
      <c r="H77" s="459"/>
    </row>
    <row r="78" spans="1:8" x14ac:dyDescent="0.25">
      <c r="A78" s="459"/>
      <c r="H78" s="459"/>
    </row>
    <row r="79" spans="1:8" x14ac:dyDescent="0.25">
      <c r="A79" s="459"/>
      <c r="H79" s="459"/>
    </row>
    <row r="80" spans="1:8" x14ac:dyDescent="0.25">
      <c r="A80" s="459"/>
      <c r="H80" s="459"/>
    </row>
    <row r="81" spans="8:8" x14ac:dyDescent="0.25">
      <c r="H81" s="459"/>
    </row>
    <row r="82" spans="8:8" x14ac:dyDescent="0.25">
      <c r="H82" s="459"/>
    </row>
    <row r="83" spans="8:8" x14ac:dyDescent="0.25">
      <c r="H83" s="459"/>
    </row>
    <row r="84" spans="8:8" x14ac:dyDescent="0.25">
      <c r="H84" s="459"/>
    </row>
    <row r="85" spans="8:8" x14ac:dyDescent="0.25">
      <c r="H85" s="459"/>
    </row>
    <row r="86" spans="8:8" x14ac:dyDescent="0.25">
      <c r="H86" s="459"/>
    </row>
    <row r="87" spans="8:8" x14ac:dyDescent="0.25">
      <c r="H87" s="459"/>
    </row>
    <row r="88" spans="8:8" x14ac:dyDescent="0.25">
      <c r="H88" s="459"/>
    </row>
    <row r="89" spans="8:8" x14ac:dyDescent="0.25">
      <c r="H89" s="459"/>
    </row>
    <row r="90" spans="8:8" x14ac:dyDescent="0.25">
      <c r="H90" s="459"/>
    </row>
    <row r="91" spans="8:8" x14ac:dyDescent="0.25">
      <c r="H91" s="459"/>
    </row>
    <row r="92" spans="8:8" x14ac:dyDescent="0.25">
      <c r="H92" s="459"/>
    </row>
    <row r="93" spans="8:8" x14ac:dyDescent="0.25">
      <c r="H93" s="459"/>
    </row>
    <row r="94" spans="8:8" x14ac:dyDescent="0.25">
      <c r="H94" s="459"/>
    </row>
    <row r="95" spans="8:8" x14ac:dyDescent="0.25">
      <c r="H95" s="459"/>
    </row>
    <row r="96" spans="8:8" x14ac:dyDescent="0.25">
      <c r="H96" s="459"/>
    </row>
    <row r="97" spans="8:8" x14ac:dyDescent="0.25">
      <c r="H97" s="459"/>
    </row>
    <row r="98" spans="8:8" x14ac:dyDescent="0.25">
      <c r="H98" s="459"/>
    </row>
    <row r="99" spans="8:8" x14ac:dyDescent="0.25">
      <c r="H99" s="459"/>
    </row>
    <row r="100" spans="8:8" x14ac:dyDescent="0.25">
      <c r="H100" s="459"/>
    </row>
    <row r="101" spans="8:8" x14ac:dyDescent="0.25">
      <c r="H101" s="459"/>
    </row>
    <row r="102" spans="8:8" x14ac:dyDescent="0.25">
      <c r="H102" s="459"/>
    </row>
    <row r="103" spans="8:8" x14ac:dyDescent="0.25">
      <c r="H103" s="459"/>
    </row>
    <row r="104" spans="8:8" x14ac:dyDescent="0.25">
      <c r="H104" s="459"/>
    </row>
    <row r="105" spans="8:8" x14ac:dyDescent="0.25">
      <c r="H105" s="459"/>
    </row>
    <row r="106" spans="8:8" x14ac:dyDescent="0.25">
      <c r="H106" s="459"/>
    </row>
    <row r="107" spans="8:8" x14ac:dyDescent="0.25">
      <c r="H107" s="459"/>
    </row>
    <row r="108" spans="8:8" x14ac:dyDescent="0.25">
      <c r="H108" s="459"/>
    </row>
    <row r="109" spans="8:8" x14ac:dyDescent="0.25">
      <c r="H109" s="459"/>
    </row>
    <row r="110" spans="8:8" x14ac:dyDescent="0.25">
      <c r="H110" s="459"/>
    </row>
    <row r="111" spans="8:8" x14ac:dyDescent="0.25">
      <c r="H111" s="459"/>
    </row>
    <row r="112" spans="8:8" x14ac:dyDescent="0.25">
      <c r="H112" s="459"/>
    </row>
    <row r="113" spans="8:8" x14ac:dyDescent="0.25">
      <c r="H113" s="459"/>
    </row>
    <row r="114" spans="8:8" x14ac:dyDescent="0.25">
      <c r="H114" s="459"/>
    </row>
    <row r="115" spans="8:8" x14ac:dyDescent="0.25">
      <c r="H115" s="459"/>
    </row>
    <row r="116" spans="8:8" x14ac:dyDescent="0.25">
      <c r="H116" s="459"/>
    </row>
    <row r="117" spans="8:8" x14ac:dyDescent="0.25">
      <c r="H117" s="459"/>
    </row>
    <row r="118" spans="8:8" x14ac:dyDescent="0.25">
      <c r="H118" s="459"/>
    </row>
    <row r="119" spans="8:8" x14ac:dyDescent="0.25">
      <c r="H119" s="459"/>
    </row>
    <row r="120" spans="8:8" x14ac:dyDescent="0.25">
      <c r="H120" s="459"/>
    </row>
    <row r="121" spans="8:8" x14ac:dyDescent="0.25">
      <c r="H121" s="459"/>
    </row>
    <row r="122" spans="8:8" x14ac:dyDescent="0.25">
      <c r="H122" s="459"/>
    </row>
    <row r="123" spans="8:8" x14ac:dyDescent="0.25">
      <c r="H123" s="459"/>
    </row>
    <row r="124" spans="8:8" x14ac:dyDescent="0.25">
      <c r="H124" s="459"/>
    </row>
    <row r="125" spans="8:8" x14ac:dyDescent="0.25">
      <c r="H125" s="459"/>
    </row>
    <row r="126" spans="8:8" x14ac:dyDescent="0.25">
      <c r="H126" s="459"/>
    </row>
    <row r="127" spans="8:8" x14ac:dyDescent="0.25">
      <c r="H127" s="459"/>
    </row>
    <row r="128" spans="8:8" x14ac:dyDescent="0.25">
      <c r="H128" s="459"/>
    </row>
    <row r="129" spans="8:8" x14ac:dyDescent="0.25">
      <c r="H129" s="459"/>
    </row>
    <row r="130" spans="8:8" x14ac:dyDescent="0.25">
      <c r="H130" s="459"/>
    </row>
    <row r="131" spans="8:8" x14ac:dyDescent="0.25">
      <c r="H131" s="459"/>
    </row>
    <row r="132" spans="8:8" x14ac:dyDescent="0.25">
      <c r="H132" s="459"/>
    </row>
    <row r="133" spans="8:8" x14ac:dyDescent="0.25">
      <c r="H133" s="459"/>
    </row>
    <row r="134" spans="8:8" x14ac:dyDescent="0.25">
      <c r="H134" s="459"/>
    </row>
    <row r="135" spans="8:8" x14ac:dyDescent="0.25">
      <c r="H135" s="459"/>
    </row>
    <row r="136" spans="8:8" x14ac:dyDescent="0.25">
      <c r="H136" s="459"/>
    </row>
    <row r="137" spans="8:8" x14ac:dyDescent="0.25">
      <c r="H137" s="459"/>
    </row>
    <row r="138" spans="8:8" x14ac:dyDescent="0.25">
      <c r="H138" s="459"/>
    </row>
    <row r="139" spans="8:8" x14ac:dyDescent="0.25">
      <c r="H139" s="459"/>
    </row>
    <row r="140" spans="8:8" x14ac:dyDescent="0.25">
      <c r="H140" s="459"/>
    </row>
    <row r="141" spans="8:8" x14ac:dyDescent="0.25">
      <c r="H141" s="459"/>
    </row>
    <row r="142" spans="8:8" x14ac:dyDescent="0.25">
      <c r="H142" s="459"/>
    </row>
    <row r="143" spans="8:8" x14ac:dyDescent="0.25">
      <c r="H143" s="459"/>
    </row>
    <row r="144" spans="8:8" x14ac:dyDescent="0.25">
      <c r="H144" s="459"/>
    </row>
    <row r="145" spans="8:8" x14ac:dyDescent="0.25">
      <c r="H145" s="459"/>
    </row>
    <row r="146" spans="8:8" x14ac:dyDescent="0.25">
      <c r="H146" s="459"/>
    </row>
    <row r="147" spans="8:8" x14ac:dyDescent="0.25">
      <c r="H147" s="459"/>
    </row>
    <row r="148" spans="8:8" x14ac:dyDescent="0.25">
      <c r="H148" s="459"/>
    </row>
    <row r="149" spans="8:8" x14ac:dyDescent="0.25">
      <c r="H149" s="459"/>
    </row>
    <row r="150" spans="8:8" x14ac:dyDescent="0.25">
      <c r="H150" s="459"/>
    </row>
    <row r="151" spans="8:8" x14ac:dyDescent="0.25">
      <c r="H151" s="459"/>
    </row>
    <row r="152" spans="8:8" x14ac:dyDescent="0.25">
      <c r="H152" s="459"/>
    </row>
    <row r="153" spans="8:8" x14ac:dyDescent="0.25">
      <c r="H153" s="459"/>
    </row>
    <row r="154" spans="8:8" x14ac:dyDescent="0.25">
      <c r="H154" s="459"/>
    </row>
    <row r="155" spans="8:8" x14ac:dyDescent="0.25">
      <c r="H155" s="459"/>
    </row>
    <row r="156" spans="8:8" x14ac:dyDescent="0.25">
      <c r="H156" s="459"/>
    </row>
    <row r="157" spans="8:8" x14ac:dyDescent="0.25">
      <c r="H157" s="459"/>
    </row>
    <row r="158" spans="8:8" x14ac:dyDescent="0.25">
      <c r="H158" s="459"/>
    </row>
    <row r="159" spans="8:8" x14ac:dyDescent="0.25">
      <c r="H159" s="459"/>
    </row>
    <row r="160" spans="8:8" x14ac:dyDescent="0.25">
      <c r="H160" s="459"/>
    </row>
    <row r="161" spans="8:8" x14ac:dyDescent="0.25">
      <c r="H161" s="459"/>
    </row>
    <row r="162" spans="8:8" x14ac:dyDescent="0.25">
      <c r="H162" s="459"/>
    </row>
    <row r="163" spans="8:8" x14ac:dyDescent="0.25">
      <c r="H163" s="459"/>
    </row>
    <row r="164" spans="8:8" x14ac:dyDescent="0.25">
      <c r="H164" s="459"/>
    </row>
    <row r="165" spans="8:8" x14ac:dyDescent="0.25">
      <c r="H165" s="459"/>
    </row>
    <row r="166" spans="8:8" x14ac:dyDescent="0.25">
      <c r="H166" s="459"/>
    </row>
    <row r="167" spans="8:8" x14ac:dyDescent="0.25">
      <c r="H167" s="459"/>
    </row>
    <row r="168" spans="8:8" x14ac:dyDescent="0.25">
      <c r="H168" s="459"/>
    </row>
    <row r="169" spans="8:8" x14ac:dyDescent="0.25">
      <c r="H169" s="459"/>
    </row>
    <row r="170" spans="8:8" x14ac:dyDescent="0.25">
      <c r="H170" s="459"/>
    </row>
    <row r="171" spans="8:8" x14ac:dyDescent="0.25">
      <c r="H171" s="459"/>
    </row>
    <row r="172" spans="8:8" x14ac:dyDescent="0.25">
      <c r="H172" s="459"/>
    </row>
    <row r="173" spans="8:8" x14ac:dyDescent="0.25">
      <c r="H173" s="459"/>
    </row>
    <row r="174" spans="8:8" x14ac:dyDescent="0.25">
      <c r="H174" s="459"/>
    </row>
    <row r="175" spans="8:8" x14ac:dyDescent="0.25">
      <c r="H175" s="459"/>
    </row>
    <row r="176" spans="8:8" x14ac:dyDescent="0.25">
      <c r="H176" s="459"/>
    </row>
    <row r="177" spans="8:8" x14ac:dyDescent="0.25">
      <c r="H177" s="459"/>
    </row>
    <row r="178" spans="8:8" x14ac:dyDescent="0.25">
      <c r="H178" s="459"/>
    </row>
    <row r="179" spans="8:8" x14ac:dyDescent="0.25">
      <c r="H179" s="459"/>
    </row>
    <row r="180" spans="8:8" x14ac:dyDescent="0.25">
      <c r="H180" s="459"/>
    </row>
    <row r="181" spans="8:8" x14ac:dyDescent="0.25">
      <c r="H181" s="459"/>
    </row>
    <row r="182" spans="8:8" x14ac:dyDescent="0.25">
      <c r="H182" s="459"/>
    </row>
    <row r="183" spans="8:8" x14ac:dyDescent="0.25">
      <c r="H183" s="459"/>
    </row>
    <row r="184" spans="8:8" x14ac:dyDescent="0.25">
      <c r="H184" s="459"/>
    </row>
    <row r="185" spans="8:8" x14ac:dyDescent="0.25">
      <c r="H185" s="459"/>
    </row>
    <row r="186" spans="8:8" x14ac:dyDescent="0.25">
      <c r="H186" s="459"/>
    </row>
    <row r="187" spans="8:8" x14ac:dyDescent="0.25">
      <c r="H187" s="459"/>
    </row>
    <row r="188" spans="8:8" x14ac:dyDescent="0.25">
      <c r="H188" s="459"/>
    </row>
    <row r="189" spans="8:8" x14ac:dyDescent="0.25">
      <c r="H189" s="459"/>
    </row>
    <row r="190" spans="8:8" x14ac:dyDescent="0.25">
      <c r="H190" s="459"/>
    </row>
    <row r="191" spans="8:8" x14ac:dyDescent="0.25">
      <c r="H191" s="459"/>
    </row>
    <row r="192" spans="8:8" x14ac:dyDescent="0.25">
      <c r="H192" s="459"/>
    </row>
    <row r="193" spans="8:8" x14ac:dyDescent="0.25">
      <c r="H193" s="459"/>
    </row>
    <row r="194" spans="8:8" x14ac:dyDescent="0.25">
      <c r="H194" s="459"/>
    </row>
    <row r="195" spans="8:8" x14ac:dyDescent="0.25">
      <c r="H195" s="459"/>
    </row>
    <row r="196" spans="8:8" x14ac:dyDescent="0.25">
      <c r="H196" s="459"/>
    </row>
    <row r="197" spans="8:8" x14ac:dyDescent="0.25">
      <c r="H197" s="459"/>
    </row>
    <row r="198" spans="8:8" x14ac:dyDescent="0.25">
      <c r="H198" s="459"/>
    </row>
    <row r="199" spans="8:8" x14ac:dyDescent="0.25">
      <c r="H199" s="459"/>
    </row>
    <row r="200" spans="8:8" x14ac:dyDescent="0.25">
      <c r="H200" s="459"/>
    </row>
    <row r="201" spans="8:8" x14ac:dyDescent="0.25">
      <c r="H201" s="459"/>
    </row>
    <row r="202" spans="8:8" x14ac:dyDescent="0.25">
      <c r="H202" s="459"/>
    </row>
    <row r="203" spans="8:8" x14ac:dyDescent="0.25">
      <c r="H203" s="459"/>
    </row>
    <row r="204" spans="8:8" x14ac:dyDescent="0.25">
      <c r="H204" s="459"/>
    </row>
    <row r="205" spans="8:8" x14ac:dyDescent="0.25">
      <c r="H205" s="459"/>
    </row>
    <row r="206" spans="8:8" x14ac:dyDescent="0.25">
      <c r="H206" s="459"/>
    </row>
    <row r="207" spans="8:8" x14ac:dyDescent="0.25">
      <c r="H207" s="459"/>
    </row>
    <row r="208" spans="8:8" x14ac:dyDescent="0.25">
      <c r="H208" s="459"/>
    </row>
    <row r="209" spans="8:8" x14ac:dyDescent="0.25">
      <c r="H209" s="459"/>
    </row>
    <row r="210" spans="8:8" x14ac:dyDescent="0.25">
      <c r="H210" s="459"/>
    </row>
    <row r="211" spans="8:8" x14ac:dyDescent="0.25">
      <c r="H211" s="459"/>
    </row>
    <row r="212" spans="8:8" x14ac:dyDescent="0.25">
      <c r="H212" s="459"/>
    </row>
    <row r="213" spans="8:8" x14ac:dyDescent="0.25">
      <c r="H213" s="459"/>
    </row>
    <row r="214" spans="8:8" x14ac:dyDescent="0.25">
      <c r="H214" s="459"/>
    </row>
    <row r="215" spans="8:8" x14ac:dyDescent="0.25">
      <c r="H215" s="459"/>
    </row>
    <row r="216" spans="8:8" x14ac:dyDescent="0.25">
      <c r="H216" s="459"/>
    </row>
    <row r="217" spans="8:8" x14ac:dyDescent="0.25">
      <c r="H217" s="459"/>
    </row>
    <row r="218" spans="8:8" x14ac:dyDescent="0.25">
      <c r="H218" s="459"/>
    </row>
    <row r="219" spans="8:8" x14ac:dyDescent="0.25">
      <c r="H219" s="459"/>
    </row>
    <row r="220" spans="8:8" x14ac:dyDescent="0.25">
      <c r="H220" s="459"/>
    </row>
    <row r="221" spans="8:8" x14ac:dyDescent="0.25">
      <c r="H221" s="459"/>
    </row>
    <row r="222" spans="8:8" x14ac:dyDescent="0.25">
      <c r="H222" s="459"/>
    </row>
    <row r="223" spans="8:8" x14ac:dyDescent="0.25">
      <c r="H223" s="459"/>
    </row>
    <row r="224" spans="8:8" x14ac:dyDescent="0.25">
      <c r="H224" s="459"/>
    </row>
    <row r="225" spans="8:8" x14ac:dyDescent="0.25">
      <c r="H225" s="459"/>
    </row>
    <row r="226" spans="8:8" x14ac:dyDescent="0.25">
      <c r="H226" s="459"/>
    </row>
    <row r="227" spans="8:8" x14ac:dyDescent="0.25">
      <c r="H227" s="459"/>
    </row>
    <row r="228" spans="8:8" x14ac:dyDescent="0.25">
      <c r="H228" s="459"/>
    </row>
    <row r="229" spans="8:8" x14ac:dyDescent="0.25">
      <c r="H229" s="459"/>
    </row>
    <row r="230" spans="8:8" x14ac:dyDescent="0.25">
      <c r="H230" s="459"/>
    </row>
    <row r="231" spans="8:8" x14ac:dyDescent="0.25">
      <c r="H231" s="459"/>
    </row>
    <row r="232" spans="8:8" x14ac:dyDescent="0.25">
      <c r="H232" s="459"/>
    </row>
    <row r="233" spans="8:8" x14ac:dyDescent="0.25">
      <c r="H233" s="459"/>
    </row>
    <row r="234" spans="8:8" x14ac:dyDescent="0.25">
      <c r="H234" s="459"/>
    </row>
    <row r="235" spans="8:8" x14ac:dyDescent="0.25">
      <c r="H235" s="459"/>
    </row>
    <row r="236" spans="8:8" x14ac:dyDescent="0.25">
      <c r="H236" s="459"/>
    </row>
    <row r="237" spans="8:8" x14ac:dyDescent="0.25">
      <c r="H237" s="459"/>
    </row>
    <row r="238" spans="8:8" x14ac:dyDescent="0.25">
      <c r="H238" s="459"/>
    </row>
    <row r="239" spans="8:8" x14ac:dyDescent="0.25">
      <c r="H239" s="459"/>
    </row>
    <row r="240" spans="8:8" x14ac:dyDescent="0.25">
      <c r="H240" s="459"/>
    </row>
    <row r="241" spans="8:8" x14ac:dyDescent="0.25">
      <c r="H241" s="459"/>
    </row>
    <row r="242" spans="8:8" x14ac:dyDescent="0.25">
      <c r="H242" s="459"/>
    </row>
    <row r="243" spans="8:8" x14ac:dyDescent="0.25">
      <c r="H243" s="459"/>
    </row>
    <row r="244" spans="8:8" x14ac:dyDescent="0.25">
      <c r="H244" s="459"/>
    </row>
    <row r="245" spans="8:8" x14ac:dyDescent="0.25">
      <c r="H245" s="459"/>
    </row>
    <row r="246" spans="8:8" x14ac:dyDescent="0.25">
      <c r="H246" s="459"/>
    </row>
    <row r="247" spans="8:8" x14ac:dyDescent="0.25">
      <c r="H247" s="459"/>
    </row>
    <row r="248" spans="8:8" x14ac:dyDescent="0.25">
      <c r="H248" s="459"/>
    </row>
    <row r="249" spans="8:8" x14ac:dyDescent="0.25">
      <c r="H249" s="459"/>
    </row>
    <row r="250" spans="8:8" x14ac:dyDescent="0.25">
      <c r="H250" s="459"/>
    </row>
    <row r="251" spans="8:8" x14ac:dyDescent="0.25">
      <c r="H251" s="459"/>
    </row>
    <row r="252" spans="8:8" x14ac:dyDescent="0.25">
      <c r="H252" s="459"/>
    </row>
    <row r="253" spans="8:8" x14ac:dyDescent="0.25">
      <c r="H253" s="459"/>
    </row>
    <row r="254" spans="8:8" x14ac:dyDescent="0.25">
      <c r="H254" s="459"/>
    </row>
    <row r="255" spans="8:8" x14ac:dyDescent="0.25">
      <c r="H255" s="459"/>
    </row>
    <row r="256" spans="8:8" x14ac:dyDescent="0.25">
      <c r="H256" s="459"/>
    </row>
    <row r="257" spans="8:8" x14ac:dyDescent="0.25">
      <c r="H257" s="459"/>
    </row>
    <row r="258" spans="8:8" x14ac:dyDescent="0.25">
      <c r="H258" s="459"/>
    </row>
    <row r="259" spans="8:8" x14ac:dyDescent="0.25">
      <c r="H259" s="459"/>
    </row>
    <row r="260" spans="8:8" x14ac:dyDescent="0.25">
      <c r="H260" s="459"/>
    </row>
    <row r="261" spans="8:8" x14ac:dyDescent="0.25">
      <c r="H261" s="459"/>
    </row>
    <row r="262" spans="8:8" x14ac:dyDescent="0.25">
      <c r="H262" s="459"/>
    </row>
    <row r="263" spans="8:8" x14ac:dyDescent="0.25">
      <c r="H263" s="459"/>
    </row>
    <row r="264" spans="8:8" x14ac:dyDescent="0.25">
      <c r="H264" s="459"/>
    </row>
    <row r="265" spans="8:8" x14ac:dyDescent="0.25">
      <c r="H265" s="459"/>
    </row>
    <row r="266" spans="8:8" x14ac:dyDescent="0.25">
      <c r="H266" s="459"/>
    </row>
    <row r="267" spans="8:8" x14ac:dyDescent="0.25">
      <c r="H267" s="459"/>
    </row>
    <row r="268" spans="8:8" x14ac:dyDescent="0.25">
      <c r="H268" s="459"/>
    </row>
    <row r="269" spans="8:8" x14ac:dyDescent="0.25">
      <c r="H269" s="459"/>
    </row>
    <row r="270" spans="8:8" x14ac:dyDescent="0.25">
      <c r="H270" s="459"/>
    </row>
    <row r="271" spans="8:8" x14ac:dyDescent="0.25">
      <c r="H271" s="459"/>
    </row>
    <row r="272" spans="8:8" x14ac:dyDescent="0.25">
      <c r="H272" s="459"/>
    </row>
    <row r="273" spans="8:8" x14ac:dyDescent="0.25">
      <c r="H273" s="459"/>
    </row>
    <row r="274" spans="8:8" x14ac:dyDescent="0.25">
      <c r="H274" s="459"/>
    </row>
    <row r="275" spans="8:8" x14ac:dyDescent="0.25">
      <c r="H275" s="459"/>
    </row>
    <row r="276" spans="8:8" x14ac:dyDescent="0.25">
      <c r="H276" s="459"/>
    </row>
    <row r="277" spans="8:8" x14ac:dyDescent="0.25">
      <c r="H277" s="459"/>
    </row>
    <row r="278" spans="8:8" x14ac:dyDescent="0.25">
      <c r="H278" s="459"/>
    </row>
    <row r="279" spans="8:8" x14ac:dyDescent="0.25">
      <c r="H279" s="459"/>
    </row>
    <row r="280" spans="8:8" x14ac:dyDescent="0.25">
      <c r="H280" s="459"/>
    </row>
    <row r="281" spans="8:8" x14ac:dyDescent="0.25">
      <c r="H281" s="459"/>
    </row>
    <row r="282" spans="8:8" x14ac:dyDescent="0.25">
      <c r="H282" s="459"/>
    </row>
    <row r="283" spans="8:8" x14ac:dyDescent="0.25">
      <c r="H283" s="459"/>
    </row>
    <row r="284" spans="8:8" x14ac:dyDescent="0.25">
      <c r="H284" s="459"/>
    </row>
    <row r="285" spans="8:8" x14ac:dyDescent="0.25">
      <c r="H285" s="459"/>
    </row>
    <row r="286" spans="8:8" x14ac:dyDescent="0.25">
      <c r="H286" s="459"/>
    </row>
    <row r="287" spans="8:8" x14ac:dyDescent="0.25">
      <c r="H287" s="459"/>
    </row>
    <row r="288" spans="8:8" x14ac:dyDescent="0.25">
      <c r="H288" s="459"/>
    </row>
    <row r="289" spans="8:8" x14ac:dyDescent="0.25">
      <c r="H289" s="459"/>
    </row>
    <row r="290" spans="8:8" x14ac:dyDescent="0.25">
      <c r="H290" s="459"/>
    </row>
    <row r="291" spans="8:8" x14ac:dyDescent="0.25">
      <c r="H291" s="459"/>
    </row>
    <row r="292" spans="8:8" x14ac:dyDescent="0.25">
      <c r="H292" s="459"/>
    </row>
    <row r="293" spans="8:8" x14ac:dyDescent="0.25">
      <c r="H293" s="459"/>
    </row>
    <row r="294" spans="8:8" x14ac:dyDescent="0.25">
      <c r="H294" s="459"/>
    </row>
    <row r="295" spans="8:8" x14ac:dyDescent="0.25">
      <c r="H295" s="459"/>
    </row>
    <row r="296" spans="8:8" x14ac:dyDescent="0.25">
      <c r="H296" s="459"/>
    </row>
    <row r="297" spans="8:8" x14ac:dyDescent="0.25">
      <c r="H297" s="459"/>
    </row>
    <row r="298" spans="8:8" x14ac:dyDescent="0.25">
      <c r="H298" s="459"/>
    </row>
    <row r="299" spans="8:8" x14ac:dyDescent="0.25">
      <c r="H299" s="459"/>
    </row>
    <row r="300" spans="8:8" x14ac:dyDescent="0.25">
      <c r="H300" s="459"/>
    </row>
    <row r="301" spans="8:8" x14ac:dyDescent="0.25">
      <c r="H301" s="459"/>
    </row>
    <row r="302" spans="8:8" x14ac:dyDescent="0.25">
      <c r="H302" s="459"/>
    </row>
    <row r="303" spans="8:8" x14ac:dyDescent="0.25">
      <c r="H303" s="459"/>
    </row>
    <row r="304" spans="8:8" x14ac:dyDescent="0.25">
      <c r="H304" s="459"/>
    </row>
    <row r="305" spans="8:8" x14ac:dyDescent="0.25">
      <c r="H305" s="459"/>
    </row>
    <row r="306" spans="8:8" x14ac:dyDescent="0.25">
      <c r="H306" s="459"/>
    </row>
    <row r="307" spans="8:8" x14ac:dyDescent="0.25">
      <c r="H307" s="459"/>
    </row>
    <row r="308" spans="8:8" x14ac:dyDescent="0.25">
      <c r="H308" s="459"/>
    </row>
    <row r="309" spans="8:8" x14ac:dyDescent="0.25">
      <c r="H309" s="459"/>
    </row>
    <row r="310" spans="8:8" x14ac:dyDescent="0.25">
      <c r="H310" s="459"/>
    </row>
    <row r="311" spans="8:8" x14ac:dyDescent="0.25">
      <c r="H311" s="459"/>
    </row>
    <row r="312" spans="8:8" x14ac:dyDescent="0.25">
      <c r="H312" s="459"/>
    </row>
    <row r="313" spans="8:8" x14ac:dyDescent="0.25">
      <c r="H313" s="459"/>
    </row>
    <row r="314" spans="8:8" x14ac:dyDescent="0.25">
      <c r="H314" s="459"/>
    </row>
    <row r="315" spans="8:8" x14ac:dyDescent="0.25">
      <c r="H315" s="459"/>
    </row>
    <row r="316" spans="8:8" x14ac:dyDescent="0.25">
      <c r="H316" s="459"/>
    </row>
    <row r="317" spans="8:8" x14ac:dyDescent="0.25">
      <c r="H317" s="459"/>
    </row>
    <row r="318" spans="8:8" x14ac:dyDescent="0.25">
      <c r="H318" s="459"/>
    </row>
    <row r="319" spans="8:8" x14ac:dyDescent="0.25">
      <c r="H319" s="459"/>
    </row>
    <row r="320" spans="8:8" x14ac:dyDescent="0.25">
      <c r="H320" s="459"/>
    </row>
    <row r="321" spans="8:8" x14ac:dyDescent="0.25">
      <c r="H321" s="459"/>
    </row>
    <row r="322" spans="8:8" x14ac:dyDescent="0.25">
      <c r="H322" s="459"/>
    </row>
    <row r="323" spans="8:8" x14ac:dyDescent="0.25">
      <c r="H323" s="459"/>
    </row>
    <row r="324" spans="8:8" x14ac:dyDescent="0.25">
      <c r="H324" s="459"/>
    </row>
    <row r="325" spans="8:8" x14ac:dyDescent="0.25">
      <c r="H325" s="459"/>
    </row>
    <row r="326" spans="8:8" x14ac:dyDescent="0.25">
      <c r="H326" s="459"/>
    </row>
    <row r="327" spans="8:8" x14ac:dyDescent="0.25">
      <c r="H327" s="459"/>
    </row>
    <row r="328" spans="8:8" x14ac:dyDescent="0.25">
      <c r="H328" s="459"/>
    </row>
    <row r="329" spans="8:8" x14ac:dyDescent="0.25">
      <c r="H329" s="459"/>
    </row>
    <row r="330" spans="8:8" x14ac:dyDescent="0.25">
      <c r="H330" s="459"/>
    </row>
    <row r="331" spans="8:8" x14ac:dyDescent="0.25">
      <c r="H331" s="459"/>
    </row>
    <row r="332" spans="8:8" x14ac:dyDescent="0.25">
      <c r="H332" s="459"/>
    </row>
    <row r="333" spans="8:8" x14ac:dyDescent="0.25">
      <c r="H333" s="459"/>
    </row>
    <row r="334" spans="8:8" x14ac:dyDescent="0.25">
      <c r="H334" s="459"/>
    </row>
    <row r="335" spans="8:8" x14ac:dyDescent="0.25">
      <c r="H335" s="459"/>
    </row>
    <row r="336" spans="8:8" x14ac:dyDescent="0.25">
      <c r="H336" s="459"/>
    </row>
    <row r="337" spans="8:8" x14ac:dyDescent="0.25">
      <c r="H337" s="459"/>
    </row>
    <row r="338" spans="8:8" x14ac:dyDescent="0.25">
      <c r="H338" s="459"/>
    </row>
    <row r="339" spans="8:8" x14ac:dyDescent="0.25">
      <c r="H339" s="459"/>
    </row>
    <row r="340" spans="8:8" x14ac:dyDescent="0.25">
      <c r="H340" s="459"/>
    </row>
    <row r="341" spans="8:8" x14ac:dyDescent="0.25">
      <c r="H341" s="459"/>
    </row>
    <row r="342" spans="8:8" x14ac:dyDescent="0.25">
      <c r="H342" s="459"/>
    </row>
    <row r="343" spans="8:8" x14ac:dyDescent="0.25">
      <c r="H343" s="459"/>
    </row>
    <row r="344" spans="8:8" x14ac:dyDescent="0.25">
      <c r="H344" s="459"/>
    </row>
    <row r="345" spans="8:8" x14ac:dyDescent="0.25">
      <c r="H345" s="459"/>
    </row>
    <row r="346" spans="8:8" x14ac:dyDescent="0.25">
      <c r="H346" s="459"/>
    </row>
    <row r="347" spans="8:8" x14ac:dyDescent="0.25">
      <c r="H347" s="459"/>
    </row>
    <row r="348" spans="8:8" x14ac:dyDescent="0.25">
      <c r="H348" s="459"/>
    </row>
    <row r="349" spans="8:8" x14ac:dyDescent="0.25">
      <c r="H349" s="459"/>
    </row>
    <row r="350" spans="8:8" x14ac:dyDescent="0.25">
      <c r="H350" s="459"/>
    </row>
    <row r="351" spans="8:8" x14ac:dyDescent="0.25">
      <c r="H351" s="459"/>
    </row>
    <row r="352" spans="8:8" x14ac:dyDescent="0.25">
      <c r="H352" s="459"/>
    </row>
    <row r="353" spans="8:8" x14ac:dyDescent="0.25">
      <c r="H353" s="459"/>
    </row>
    <row r="354" spans="8:8" x14ac:dyDescent="0.25">
      <c r="H354" s="459"/>
    </row>
    <row r="355" spans="8:8" x14ac:dyDescent="0.25">
      <c r="H355" s="459"/>
    </row>
    <row r="356" spans="8:8" x14ac:dyDescent="0.25">
      <c r="H356" s="459"/>
    </row>
    <row r="357" spans="8:8" x14ac:dyDescent="0.25">
      <c r="H357" s="459"/>
    </row>
    <row r="358" spans="8:8" x14ac:dyDescent="0.25">
      <c r="H358" s="459"/>
    </row>
    <row r="359" spans="8:8" x14ac:dyDescent="0.25">
      <c r="H359" s="459"/>
    </row>
    <row r="360" spans="8:8" x14ac:dyDescent="0.25">
      <c r="H360" s="459"/>
    </row>
    <row r="361" spans="8:8" x14ac:dyDescent="0.25">
      <c r="H361" s="459"/>
    </row>
    <row r="362" spans="8:8" x14ac:dyDescent="0.25">
      <c r="H362" s="459"/>
    </row>
    <row r="363" spans="8:8" x14ac:dyDescent="0.25">
      <c r="H363" s="459"/>
    </row>
    <row r="364" spans="8:8" x14ac:dyDescent="0.25">
      <c r="H364" s="459"/>
    </row>
    <row r="365" spans="8:8" x14ac:dyDescent="0.25">
      <c r="H365" s="459"/>
    </row>
    <row r="366" spans="8:8" x14ac:dyDescent="0.25">
      <c r="H366" s="459"/>
    </row>
    <row r="367" spans="8:8" x14ac:dyDescent="0.25">
      <c r="H367" s="459"/>
    </row>
    <row r="368" spans="8:8" x14ac:dyDescent="0.25">
      <c r="H368" s="459"/>
    </row>
    <row r="369" spans="8:8" x14ac:dyDescent="0.25">
      <c r="H369" s="459"/>
    </row>
    <row r="370" spans="8:8" x14ac:dyDescent="0.25">
      <c r="H370" s="459"/>
    </row>
    <row r="371" spans="8:8" x14ac:dyDescent="0.25">
      <c r="H371" s="459"/>
    </row>
    <row r="372" spans="8:8" x14ac:dyDescent="0.25">
      <c r="H372" s="459"/>
    </row>
    <row r="373" spans="8:8" x14ac:dyDescent="0.25">
      <c r="H373" s="459"/>
    </row>
    <row r="374" spans="8:8" x14ac:dyDescent="0.25">
      <c r="H374" s="459"/>
    </row>
    <row r="375" spans="8:8" x14ac:dyDescent="0.25">
      <c r="H375" s="459"/>
    </row>
    <row r="376" spans="8:8" x14ac:dyDescent="0.25">
      <c r="H376" s="459"/>
    </row>
    <row r="377" spans="8:8" x14ac:dyDescent="0.25">
      <c r="H377" s="459"/>
    </row>
    <row r="378" spans="8:8" x14ac:dyDescent="0.25">
      <c r="H378" s="459"/>
    </row>
    <row r="379" spans="8:8" x14ac:dyDescent="0.25">
      <c r="H379" s="459"/>
    </row>
    <row r="380" spans="8:8" x14ac:dyDescent="0.25">
      <c r="H380" s="459"/>
    </row>
    <row r="381" spans="8:8" x14ac:dyDescent="0.25">
      <c r="H381" s="459"/>
    </row>
    <row r="382" spans="8:8" x14ac:dyDescent="0.25">
      <c r="H382" s="459"/>
    </row>
    <row r="383" spans="8:8" x14ac:dyDescent="0.25">
      <c r="H383" s="459"/>
    </row>
    <row r="384" spans="8:8" x14ac:dyDescent="0.25">
      <c r="H384" s="459"/>
    </row>
    <row r="385" spans="8:8" x14ac:dyDescent="0.25">
      <c r="H385" s="459"/>
    </row>
    <row r="386" spans="8:8" x14ac:dyDescent="0.25">
      <c r="H386" s="459"/>
    </row>
    <row r="387" spans="8:8" x14ac:dyDescent="0.25">
      <c r="H387" s="459"/>
    </row>
    <row r="388" spans="8:8" x14ac:dyDescent="0.25">
      <c r="H388" s="459"/>
    </row>
    <row r="389" spans="8:8" x14ac:dyDescent="0.25">
      <c r="H389" s="459"/>
    </row>
    <row r="390" spans="8:8" x14ac:dyDescent="0.25">
      <c r="H390" s="459"/>
    </row>
    <row r="391" spans="8:8" x14ac:dyDescent="0.25">
      <c r="H391" s="459"/>
    </row>
    <row r="392" spans="8:8" x14ac:dyDescent="0.25">
      <c r="H392" s="459"/>
    </row>
    <row r="393" spans="8:8" x14ac:dyDescent="0.25">
      <c r="H393" s="459"/>
    </row>
    <row r="394" spans="8:8" x14ac:dyDescent="0.25">
      <c r="H394" s="459"/>
    </row>
    <row r="395" spans="8:8" x14ac:dyDescent="0.25">
      <c r="H395" s="459"/>
    </row>
    <row r="396" spans="8:8" x14ac:dyDescent="0.25">
      <c r="H396" s="459"/>
    </row>
    <row r="397" spans="8:8" x14ac:dyDescent="0.25">
      <c r="H397" s="459"/>
    </row>
    <row r="398" spans="8:8" x14ac:dyDescent="0.25">
      <c r="H398" s="459"/>
    </row>
    <row r="399" spans="8:8" x14ac:dyDescent="0.25">
      <c r="H399" s="459"/>
    </row>
    <row r="400" spans="8:8" x14ac:dyDescent="0.25">
      <c r="H400" s="459"/>
    </row>
    <row r="401" spans="8:8" x14ac:dyDescent="0.25">
      <c r="H401" s="459"/>
    </row>
    <row r="402" spans="8:8" x14ac:dyDescent="0.25">
      <c r="H402" s="459"/>
    </row>
    <row r="403" spans="8:8" x14ac:dyDescent="0.25">
      <c r="H403" s="459"/>
    </row>
    <row r="404" spans="8:8" x14ac:dyDescent="0.25">
      <c r="H404" s="459"/>
    </row>
    <row r="405" spans="8:8" x14ac:dyDescent="0.25">
      <c r="H405" s="459"/>
    </row>
    <row r="406" spans="8:8" x14ac:dyDescent="0.25">
      <c r="H406" s="459"/>
    </row>
    <row r="407" spans="8:8" x14ac:dyDescent="0.25">
      <c r="H407" s="459"/>
    </row>
    <row r="408" spans="8:8" x14ac:dyDescent="0.25">
      <c r="H408" s="459"/>
    </row>
    <row r="409" spans="8:8" x14ac:dyDescent="0.25">
      <c r="H409" s="459"/>
    </row>
    <row r="410" spans="8:8" x14ac:dyDescent="0.25">
      <c r="H410" s="459"/>
    </row>
    <row r="411" spans="8:8" x14ac:dyDescent="0.25">
      <c r="H411" s="459"/>
    </row>
    <row r="412" spans="8:8" x14ac:dyDescent="0.25">
      <c r="H412" s="459"/>
    </row>
    <row r="413" spans="8:8" x14ac:dyDescent="0.25">
      <c r="H413" s="459"/>
    </row>
    <row r="414" spans="8:8" x14ac:dyDescent="0.25">
      <c r="H414" s="459"/>
    </row>
    <row r="415" spans="8:8" x14ac:dyDescent="0.25">
      <c r="H415" s="459"/>
    </row>
    <row r="416" spans="8:8" x14ac:dyDescent="0.25">
      <c r="H416" s="459"/>
    </row>
    <row r="417" spans="8:8" x14ac:dyDescent="0.25">
      <c r="H417" s="459"/>
    </row>
    <row r="418" spans="8:8" x14ac:dyDescent="0.25">
      <c r="H418" s="459"/>
    </row>
    <row r="419" spans="8:8" x14ac:dyDescent="0.25">
      <c r="H419" s="459"/>
    </row>
    <row r="420" spans="8:8" x14ac:dyDescent="0.25">
      <c r="H420" s="459"/>
    </row>
    <row r="421" spans="8:8" x14ac:dyDescent="0.25">
      <c r="H421" s="459"/>
    </row>
    <row r="422" spans="8:8" x14ac:dyDescent="0.25">
      <c r="H422" s="459"/>
    </row>
    <row r="423" spans="8:8" x14ac:dyDescent="0.25">
      <c r="H423" s="459"/>
    </row>
    <row r="424" spans="8:8" x14ac:dyDescent="0.25">
      <c r="H424" s="459"/>
    </row>
    <row r="425" spans="8:8" x14ac:dyDescent="0.25">
      <c r="H425" s="459"/>
    </row>
    <row r="426" spans="8:8" x14ac:dyDescent="0.25">
      <c r="H426" s="459"/>
    </row>
    <row r="427" spans="8:8" x14ac:dyDescent="0.25">
      <c r="H427" s="459"/>
    </row>
    <row r="428" spans="8:8" x14ac:dyDescent="0.25">
      <c r="H428" s="459"/>
    </row>
    <row r="429" spans="8:8" x14ac:dyDescent="0.25">
      <c r="H429" s="459"/>
    </row>
    <row r="430" spans="8:8" x14ac:dyDescent="0.25">
      <c r="H430" s="459"/>
    </row>
    <row r="431" spans="8:8" x14ac:dyDescent="0.25">
      <c r="H431" s="459"/>
    </row>
    <row r="432" spans="8:8" x14ac:dyDescent="0.25">
      <c r="H432" s="459"/>
    </row>
    <row r="433" spans="8:8" x14ac:dyDescent="0.25">
      <c r="H433" s="459"/>
    </row>
    <row r="434" spans="8:8" x14ac:dyDescent="0.25">
      <c r="H434" s="459"/>
    </row>
    <row r="435" spans="8:8" x14ac:dyDescent="0.25">
      <c r="H435" s="459"/>
    </row>
    <row r="436" spans="8:8" x14ac:dyDescent="0.25">
      <c r="H436" s="459"/>
    </row>
    <row r="437" spans="8:8" x14ac:dyDescent="0.25">
      <c r="H437" s="459"/>
    </row>
    <row r="438" spans="8:8" x14ac:dyDescent="0.25">
      <c r="H438" s="459"/>
    </row>
    <row r="439" spans="8:8" x14ac:dyDescent="0.25">
      <c r="H439" s="459"/>
    </row>
    <row r="440" spans="8:8" x14ac:dyDescent="0.25">
      <c r="H440" s="459"/>
    </row>
    <row r="441" spans="8:8" x14ac:dyDescent="0.25">
      <c r="H441" s="459"/>
    </row>
    <row r="442" spans="8:8" x14ac:dyDescent="0.25">
      <c r="H442" s="459"/>
    </row>
    <row r="443" spans="8:8" x14ac:dyDescent="0.25">
      <c r="H443" s="459"/>
    </row>
    <row r="444" spans="8:8" x14ac:dyDescent="0.25">
      <c r="H444" s="459"/>
    </row>
    <row r="445" spans="8:8" x14ac:dyDescent="0.25">
      <c r="H445" s="459"/>
    </row>
    <row r="446" spans="8:8" x14ac:dyDescent="0.25">
      <c r="H446" s="459"/>
    </row>
    <row r="447" spans="8:8" x14ac:dyDescent="0.25">
      <c r="H447" s="459"/>
    </row>
    <row r="448" spans="8:8" x14ac:dyDescent="0.25">
      <c r="H448" s="459"/>
    </row>
    <row r="449" spans="8:8" x14ac:dyDescent="0.25">
      <c r="H449" s="459"/>
    </row>
    <row r="450" spans="8:8" x14ac:dyDescent="0.25">
      <c r="H450" s="459"/>
    </row>
    <row r="451" spans="8:8" x14ac:dyDescent="0.25">
      <c r="H451" s="459"/>
    </row>
    <row r="452" spans="8:8" x14ac:dyDescent="0.25">
      <c r="H452" s="459"/>
    </row>
    <row r="453" spans="8:8" x14ac:dyDescent="0.25">
      <c r="H453" s="459"/>
    </row>
    <row r="454" spans="8:8" x14ac:dyDescent="0.25">
      <c r="H454" s="459"/>
    </row>
    <row r="455" spans="8:8" x14ac:dyDescent="0.25">
      <c r="H455" s="459"/>
    </row>
    <row r="456" spans="8:8" x14ac:dyDescent="0.25">
      <c r="H456" s="459"/>
    </row>
    <row r="457" spans="8:8" x14ac:dyDescent="0.25">
      <c r="H457" s="459"/>
    </row>
    <row r="458" spans="8:8" x14ac:dyDescent="0.25">
      <c r="H458" s="459"/>
    </row>
    <row r="459" spans="8:8" x14ac:dyDescent="0.25">
      <c r="H459" s="459"/>
    </row>
    <row r="460" spans="8:8" x14ac:dyDescent="0.25">
      <c r="H460" s="459"/>
    </row>
    <row r="461" spans="8:8" x14ac:dyDescent="0.25">
      <c r="H461" s="459"/>
    </row>
    <row r="462" spans="8:8" x14ac:dyDescent="0.25">
      <c r="H462" s="459"/>
    </row>
    <row r="463" spans="8:8" x14ac:dyDescent="0.25">
      <c r="H463" s="459"/>
    </row>
  </sheetData>
  <mergeCells count="27">
    <mergeCell ref="B39:H39"/>
    <mergeCell ref="B40:H40"/>
    <mergeCell ref="B41:H41"/>
    <mergeCell ref="B33:H33"/>
    <mergeCell ref="B34:H34"/>
    <mergeCell ref="B35:H35"/>
    <mergeCell ref="B36:H36"/>
    <mergeCell ref="B37:H37"/>
    <mergeCell ref="B38:H38"/>
    <mergeCell ref="B29:H29"/>
    <mergeCell ref="B15:H15"/>
    <mergeCell ref="B16:H16"/>
    <mergeCell ref="B17:H17"/>
    <mergeCell ref="B21:H21"/>
    <mergeCell ref="B22:H22"/>
    <mergeCell ref="B23:H23"/>
    <mergeCell ref="B24:H24"/>
    <mergeCell ref="B25:H25"/>
    <mergeCell ref="B26:H26"/>
    <mergeCell ref="B27:H27"/>
    <mergeCell ref="B28:H28"/>
    <mergeCell ref="B14:H14"/>
    <mergeCell ref="B9:H9"/>
    <mergeCell ref="B10:H10"/>
    <mergeCell ref="B11:H11"/>
    <mergeCell ref="B12:H12"/>
    <mergeCell ref="B13:H13"/>
  </mergeCells>
  <pageMargins left="0.78740157480314965" right="0.39370078740157483" top="0.39370078740157483" bottom="0.39370078740157483" header="0.19685039370078741" footer="0.19685039370078741"/>
  <pageSetup paperSize="9" orientation="portrait" horizontalDpi="300" verticalDpi="300" r:id="rId1"/>
  <headerFooter alignWithMargins="0">
    <oddHeader xml:space="preserve">&amp;C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zoomScaleNormal="100" zoomScaleSheetLayoutView="100" workbookViewId="0">
      <selection activeCell="D23" sqref="D23:G23"/>
    </sheetView>
  </sheetViews>
  <sheetFormatPr baseColWidth="10" defaultColWidth="11.453125" defaultRowHeight="12.5" x14ac:dyDescent="0.25"/>
  <cols>
    <col min="1" max="1" width="3" style="26" customWidth="1"/>
    <col min="2" max="2" width="8.6328125" style="26" customWidth="1"/>
    <col min="3" max="3" width="11.453125" style="26"/>
    <col min="4" max="4" width="24.36328125" style="26" customWidth="1"/>
    <col min="5" max="5" width="2.36328125" style="26" customWidth="1"/>
    <col min="6" max="6" width="4.6328125" style="26" customWidth="1"/>
    <col min="7" max="7" width="16" style="26" customWidth="1"/>
    <col min="8" max="8" width="18.6328125" style="26" customWidth="1"/>
    <col min="9" max="9" width="15.6328125" style="26" customWidth="1"/>
    <col min="10" max="16384" width="11.453125" style="26"/>
  </cols>
  <sheetData>
    <row r="1" spans="1:9" ht="18" x14ac:dyDescent="0.4">
      <c r="A1" s="13"/>
      <c r="E1" s="411" t="s">
        <v>12</v>
      </c>
      <c r="F1" s="412"/>
      <c r="H1" s="72" t="s">
        <v>123</v>
      </c>
    </row>
    <row r="2" spans="1:9" x14ac:dyDescent="0.25">
      <c r="A2" s="108"/>
      <c r="B2" s="108"/>
      <c r="C2" s="108"/>
      <c r="D2" s="108"/>
      <c r="E2" s="108"/>
      <c r="F2" s="108"/>
      <c r="G2" s="108"/>
      <c r="H2" s="108"/>
    </row>
    <row r="3" spans="1:9" ht="12.75" customHeight="1" x14ac:dyDescent="0.25">
      <c r="B3" s="10"/>
      <c r="C3" s="10"/>
      <c r="D3" s="10"/>
      <c r="E3" s="10"/>
      <c r="F3" s="10"/>
      <c r="G3" s="10"/>
    </row>
    <row r="4" spans="1:9" ht="17.5" x14ac:dyDescent="0.35">
      <c r="F4" s="476" t="s">
        <v>71</v>
      </c>
      <c r="H4" s="60"/>
    </row>
    <row r="5" spans="1:9" ht="12.75" customHeight="1" x14ac:dyDescent="0.35">
      <c r="A5" s="108"/>
      <c r="B5" s="108"/>
      <c r="C5" s="108"/>
      <c r="D5" s="477"/>
      <c r="E5" s="477"/>
      <c r="F5" s="108"/>
      <c r="G5" s="115"/>
      <c r="H5" s="108"/>
    </row>
    <row r="6" spans="1:9" ht="12.75" customHeight="1" x14ac:dyDescent="0.25">
      <c r="A6" s="10"/>
      <c r="B6" s="10"/>
      <c r="C6" s="10"/>
      <c r="D6" s="10"/>
      <c r="E6" s="10"/>
      <c r="F6" s="10"/>
      <c r="G6" s="10"/>
      <c r="H6" s="10"/>
    </row>
    <row r="7" spans="1:9" s="107" customFormat="1" ht="10" x14ac:dyDescent="0.2">
      <c r="A7" s="441">
        <v>6</v>
      </c>
      <c r="B7" s="24" t="s">
        <v>72</v>
      </c>
      <c r="C7" s="75"/>
      <c r="D7" s="75"/>
      <c r="E7" s="75"/>
      <c r="F7" s="75"/>
      <c r="G7" s="75"/>
      <c r="H7" s="76"/>
    </row>
    <row r="8" spans="1:9" s="107" customFormat="1" ht="3.75" customHeight="1" x14ac:dyDescent="0.15">
      <c r="A8" s="77"/>
      <c r="B8" s="78"/>
      <c r="C8" s="75"/>
      <c r="D8" s="75"/>
      <c r="E8" s="75"/>
      <c r="F8" s="75"/>
      <c r="G8" s="75"/>
      <c r="H8" s="76"/>
    </row>
    <row r="9" spans="1:9" s="107" customFormat="1" ht="22.5" customHeight="1" x14ac:dyDescent="0.2">
      <c r="A9" s="77"/>
      <c r="B9" s="79" t="s">
        <v>73</v>
      </c>
      <c r="C9" s="80" t="s">
        <v>74</v>
      </c>
      <c r="D9" s="75"/>
      <c r="E9" s="75"/>
      <c r="F9" s="75"/>
      <c r="G9" s="75"/>
      <c r="H9" s="76"/>
      <c r="I9" s="413"/>
    </row>
    <row r="10" spans="1:9" s="15" customFormat="1" ht="20" x14ac:dyDescent="0.2">
      <c r="A10" s="55"/>
      <c r="B10" s="58" t="s">
        <v>29</v>
      </c>
      <c r="C10" s="58" t="s">
        <v>75</v>
      </c>
      <c r="D10" s="24" t="s">
        <v>28</v>
      </c>
      <c r="E10" s="24"/>
      <c r="F10" s="24"/>
      <c r="G10" s="58"/>
      <c r="H10" s="414" t="s">
        <v>515</v>
      </c>
    </row>
    <row r="11" spans="1:9" s="15" customFormat="1" ht="9.9" customHeight="1" x14ac:dyDescent="0.2">
      <c r="A11" s="55"/>
      <c r="B11" s="58" t="s">
        <v>76</v>
      </c>
      <c r="C11" s="81" t="s">
        <v>77</v>
      </c>
      <c r="D11" s="55"/>
      <c r="E11" s="24"/>
      <c r="F11" s="24"/>
      <c r="G11" s="58"/>
      <c r="H11" s="443"/>
    </row>
    <row r="12" spans="1:9" s="15" customFormat="1" ht="9" customHeight="1" x14ac:dyDescent="0.2">
      <c r="A12" s="68"/>
      <c r="B12" s="69"/>
      <c r="C12" s="82"/>
      <c r="D12" s="68"/>
      <c r="E12" s="63"/>
      <c r="F12" s="63"/>
      <c r="G12" s="69"/>
      <c r="H12" s="83"/>
    </row>
    <row r="13" spans="1:9" ht="18" customHeight="1" x14ac:dyDescent="0.25">
      <c r="A13" s="51"/>
      <c r="B13" s="125"/>
      <c r="C13" s="478"/>
      <c r="D13" s="876"/>
      <c r="E13" s="877"/>
      <c r="F13" s="877"/>
      <c r="G13" s="878"/>
      <c r="H13" s="84"/>
    </row>
    <row r="14" spans="1:9" ht="18" customHeight="1" x14ac:dyDescent="0.25">
      <c r="A14" s="51"/>
      <c r="B14" s="125"/>
      <c r="C14" s="478"/>
      <c r="D14" s="876"/>
      <c r="E14" s="877"/>
      <c r="F14" s="877"/>
      <c r="G14" s="878"/>
      <c r="H14" s="478"/>
    </row>
    <row r="15" spans="1:9" ht="18" customHeight="1" x14ac:dyDescent="0.25">
      <c r="A15" s="51"/>
      <c r="B15" s="125"/>
      <c r="C15" s="478"/>
      <c r="D15" s="876"/>
      <c r="E15" s="877"/>
      <c r="F15" s="877"/>
      <c r="G15" s="878"/>
      <c r="H15" s="478"/>
    </row>
    <row r="16" spans="1:9" ht="18" customHeight="1" x14ac:dyDescent="0.25">
      <c r="A16" s="479"/>
      <c r="B16" s="480"/>
      <c r="C16" s="478"/>
      <c r="D16" s="876"/>
      <c r="E16" s="877"/>
      <c r="F16" s="877"/>
      <c r="G16" s="878"/>
      <c r="H16" s="478"/>
    </row>
    <row r="17" spans="1:8" ht="18" customHeight="1" x14ac:dyDescent="0.25">
      <c r="A17" s="51"/>
      <c r="B17" s="125"/>
      <c r="C17" s="478"/>
      <c r="D17" s="876"/>
      <c r="E17" s="877"/>
      <c r="F17" s="877"/>
      <c r="G17" s="878"/>
      <c r="H17" s="478"/>
    </row>
    <row r="18" spans="1:8" ht="18" customHeight="1" x14ac:dyDescent="0.25">
      <c r="A18" s="51"/>
      <c r="B18" s="125"/>
      <c r="C18" s="478"/>
      <c r="D18" s="876"/>
      <c r="E18" s="877"/>
      <c r="F18" s="877"/>
      <c r="G18" s="878"/>
      <c r="H18" s="478"/>
    </row>
    <row r="19" spans="1:8" ht="18" customHeight="1" x14ac:dyDescent="0.25">
      <c r="A19" s="51"/>
      <c r="B19" s="125"/>
      <c r="C19" s="478"/>
      <c r="D19" s="876"/>
      <c r="E19" s="877"/>
      <c r="F19" s="877"/>
      <c r="G19" s="878"/>
      <c r="H19" s="478"/>
    </row>
    <row r="20" spans="1:8" ht="18" customHeight="1" x14ac:dyDescent="0.25">
      <c r="A20" s="479"/>
      <c r="B20" s="480"/>
      <c r="C20" s="478"/>
      <c r="D20" s="876"/>
      <c r="E20" s="877"/>
      <c r="F20" s="877"/>
      <c r="G20" s="878"/>
      <c r="H20" s="478"/>
    </row>
    <row r="21" spans="1:8" ht="18" customHeight="1" x14ac:dyDescent="0.25">
      <c r="A21" s="51"/>
      <c r="B21" s="125"/>
      <c r="C21" s="478"/>
      <c r="D21" s="876"/>
      <c r="E21" s="877"/>
      <c r="F21" s="877"/>
      <c r="G21" s="878"/>
      <c r="H21" s="478"/>
    </row>
    <row r="22" spans="1:8" ht="18" customHeight="1" x14ac:dyDescent="0.25">
      <c r="A22" s="51"/>
      <c r="B22" s="125"/>
      <c r="C22" s="478"/>
      <c r="D22" s="876"/>
      <c r="E22" s="877"/>
      <c r="F22" s="877"/>
      <c r="G22" s="878"/>
      <c r="H22" s="478"/>
    </row>
    <row r="23" spans="1:8" ht="18" customHeight="1" x14ac:dyDescent="0.25">
      <c r="A23" s="51"/>
      <c r="B23" s="125"/>
      <c r="C23" s="478"/>
      <c r="D23" s="876"/>
      <c r="E23" s="877"/>
      <c r="F23" s="877"/>
      <c r="G23" s="878"/>
      <c r="H23" s="478"/>
    </row>
    <row r="24" spans="1:8" ht="18" customHeight="1" x14ac:dyDescent="0.25">
      <c r="A24" s="479"/>
      <c r="B24" s="480"/>
      <c r="C24" s="478"/>
      <c r="D24" s="876"/>
      <c r="E24" s="877"/>
      <c r="F24" s="877"/>
      <c r="G24" s="878"/>
      <c r="H24" s="478"/>
    </row>
    <row r="25" spans="1:8" ht="18" customHeight="1" x14ac:dyDescent="0.25">
      <c r="A25" s="51"/>
      <c r="B25" s="125"/>
      <c r="C25" s="478"/>
      <c r="D25" s="876"/>
      <c r="E25" s="877"/>
      <c r="F25" s="877"/>
      <c r="G25" s="878"/>
      <c r="H25" s="478"/>
    </row>
    <row r="26" spans="1:8" ht="18" customHeight="1" x14ac:dyDescent="0.25">
      <c r="A26" s="51"/>
      <c r="B26" s="125"/>
      <c r="C26" s="478"/>
      <c r="D26" s="876"/>
      <c r="E26" s="877"/>
      <c r="F26" s="877"/>
      <c r="G26" s="878"/>
      <c r="H26" s="478"/>
    </row>
    <row r="27" spans="1:8" ht="18" customHeight="1" x14ac:dyDescent="0.25">
      <c r="A27" s="51"/>
      <c r="B27" s="125"/>
      <c r="C27" s="478"/>
      <c r="D27" s="876"/>
      <c r="E27" s="877"/>
      <c r="F27" s="877"/>
      <c r="G27" s="878"/>
      <c r="H27" s="478"/>
    </row>
    <row r="28" spans="1:8" ht="18" customHeight="1" x14ac:dyDescent="0.25">
      <c r="A28" s="479"/>
      <c r="B28" s="480"/>
      <c r="C28" s="478"/>
      <c r="D28" s="876"/>
      <c r="E28" s="877"/>
      <c r="F28" s="877"/>
      <c r="G28" s="878"/>
      <c r="H28" s="478"/>
    </row>
    <row r="29" spans="1:8" ht="18" customHeight="1" x14ac:dyDescent="0.25">
      <c r="A29" s="51"/>
      <c r="B29" s="125"/>
      <c r="C29" s="478"/>
      <c r="D29" s="876"/>
      <c r="E29" s="877"/>
      <c r="F29" s="877"/>
      <c r="G29" s="878"/>
      <c r="H29" s="478"/>
    </row>
    <row r="30" spans="1:8" ht="18" customHeight="1" x14ac:dyDescent="0.25">
      <c r="A30" s="51"/>
      <c r="B30" s="125"/>
      <c r="C30" s="478"/>
      <c r="D30" s="876"/>
      <c r="E30" s="877"/>
      <c r="F30" s="877"/>
      <c r="G30" s="878"/>
      <c r="H30" s="478"/>
    </row>
    <row r="31" spans="1:8" ht="18" customHeight="1" x14ac:dyDescent="0.25">
      <c r="A31" s="51"/>
      <c r="B31" s="125"/>
      <c r="C31" s="478"/>
      <c r="D31" s="876"/>
      <c r="E31" s="877"/>
      <c r="F31" s="877"/>
      <c r="G31" s="878"/>
      <c r="H31" s="478"/>
    </row>
    <row r="32" spans="1:8" ht="18" customHeight="1" x14ac:dyDescent="0.25">
      <c r="A32" s="479"/>
      <c r="B32" s="480"/>
      <c r="C32" s="478"/>
      <c r="D32" s="876"/>
      <c r="E32" s="877"/>
      <c r="F32" s="877"/>
      <c r="G32" s="878"/>
      <c r="H32" s="478"/>
    </row>
    <row r="33" spans="1:9" ht="18" customHeight="1" x14ac:dyDescent="0.25">
      <c r="A33" s="51"/>
      <c r="B33" s="125"/>
      <c r="C33" s="478"/>
      <c r="D33" s="876"/>
      <c r="E33" s="877"/>
      <c r="F33" s="877"/>
      <c r="G33" s="878"/>
      <c r="H33" s="478"/>
    </row>
    <row r="34" spans="1:9" ht="18" customHeight="1" x14ac:dyDescent="0.25">
      <c r="A34" s="51"/>
      <c r="B34" s="125"/>
      <c r="C34" s="478"/>
      <c r="D34" s="876"/>
      <c r="E34" s="877"/>
      <c r="F34" s="877"/>
      <c r="G34" s="878"/>
      <c r="H34" s="478"/>
    </row>
    <row r="35" spans="1:9" ht="18" customHeight="1" x14ac:dyDescent="0.25">
      <c r="A35" s="51"/>
      <c r="B35" s="125"/>
      <c r="C35" s="478"/>
      <c r="D35" s="876"/>
      <c r="E35" s="877"/>
      <c r="F35" s="877"/>
      <c r="G35" s="878"/>
      <c r="H35" s="478"/>
    </row>
    <row r="36" spans="1:9" ht="18" customHeight="1" x14ac:dyDescent="0.25">
      <c r="A36" s="479"/>
      <c r="B36" s="480"/>
      <c r="C36" s="478"/>
      <c r="D36" s="876"/>
      <c r="E36" s="877"/>
      <c r="F36" s="877"/>
      <c r="G36" s="878"/>
      <c r="H36" s="478"/>
    </row>
    <row r="37" spans="1:9" ht="12.75" customHeight="1" x14ac:dyDescent="0.25">
      <c r="A37" s="10"/>
      <c r="B37" s="10"/>
      <c r="C37" s="10"/>
      <c r="D37" s="10"/>
      <c r="E37" s="10"/>
      <c r="F37" s="10"/>
      <c r="G37" s="10"/>
      <c r="H37" s="10"/>
    </row>
    <row r="38" spans="1:9" s="24" customFormat="1" ht="10" x14ac:dyDescent="0.2">
      <c r="A38" s="441">
        <v>7</v>
      </c>
      <c r="B38" s="24" t="s">
        <v>78</v>
      </c>
      <c r="H38" s="58"/>
    </row>
    <row r="39" spans="1:9" s="24" customFormat="1" x14ac:dyDescent="0.25">
      <c r="A39" s="85"/>
      <c r="H39" s="125"/>
    </row>
    <row r="40" spans="1:9" s="24" customFormat="1" ht="10" x14ac:dyDescent="0.2">
      <c r="A40" s="55"/>
      <c r="B40" s="24" t="s">
        <v>79</v>
      </c>
      <c r="H40" s="58"/>
    </row>
    <row r="41" spans="1:9" s="75" customFormat="1" ht="6" customHeight="1" x14ac:dyDescent="0.15">
      <c r="A41" s="86"/>
      <c r="H41" s="76"/>
    </row>
    <row r="42" spans="1:9" s="24" customFormat="1" ht="20" x14ac:dyDescent="0.2">
      <c r="A42" s="55"/>
      <c r="B42" s="87" t="s">
        <v>146</v>
      </c>
      <c r="C42" s="46"/>
      <c r="D42" s="46"/>
      <c r="E42" s="46"/>
      <c r="F42" s="47"/>
      <c r="G42" s="415" t="s">
        <v>80</v>
      </c>
      <c r="H42" s="414" t="s">
        <v>515</v>
      </c>
      <c r="I42" s="87"/>
    </row>
    <row r="43" spans="1:9" s="24" customFormat="1" ht="13.5" customHeight="1" x14ac:dyDescent="0.2">
      <c r="A43" s="55"/>
      <c r="B43" s="46"/>
      <c r="C43" s="46"/>
      <c r="D43" s="46"/>
      <c r="E43" s="46"/>
      <c r="F43" s="47"/>
      <c r="G43" s="81"/>
      <c r="H43" s="440"/>
    </row>
    <row r="44" spans="1:9" s="10" customFormat="1" x14ac:dyDescent="0.25">
      <c r="A44" s="51"/>
      <c r="G44" s="149"/>
      <c r="H44" s="76"/>
    </row>
    <row r="45" spans="1:9" s="10" customFormat="1" x14ac:dyDescent="0.25">
      <c r="A45" s="479"/>
      <c r="B45" s="108"/>
      <c r="C45" s="108"/>
      <c r="D45" s="108"/>
      <c r="E45" s="108"/>
      <c r="F45" s="108"/>
      <c r="G45" s="481"/>
      <c r="H45" s="482"/>
    </row>
    <row r="46" spans="1:9" s="75" customFormat="1" x14ac:dyDescent="0.25">
      <c r="A46" s="89"/>
      <c r="B46" s="26"/>
      <c r="H46" s="10"/>
    </row>
    <row r="47" spans="1:9" s="10" customFormat="1" x14ac:dyDescent="0.25"/>
    <row r="48" spans="1:9" s="10" customFormat="1" x14ac:dyDescent="0.25"/>
    <row r="49" spans="1:8" s="10" customFormat="1" x14ac:dyDescent="0.25">
      <c r="B49" s="108"/>
      <c r="C49" s="108"/>
      <c r="E49" s="108"/>
      <c r="F49" s="108"/>
      <c r="G49" s="108"/>
      <c r="H49" s="90"/>
    </row>
    <row r="50" spans="1:8" s="91" customFormat="1" x14ac:dyDescent="0.25">
      <c r="B50" s="92" t="s">
        <v>15</v>
      </c>
      <c r="E50" s="92" t="s">
        <v>81</v>
      </c>
      <c r="G50" s="10"/>
      <c r="H50" s="10"/>
    </row>
    <row r="51" spans="1:8" s="10" customFormat="1" x14ac:dyDescent="0.25">
      <c r="H51" s="91"/>
    </row>
    <row r="52" spans="1:8" s="10" customFormat="1" x14ac:dyDescent="0.25">
      <c r="H52" s="91"/>
    </row>
    <row r="53" spans="1:8" s="10" customFormat="1" x14ac:dyDescent="0.25"/>
    <row r="54" spans="1:8" s="10" customFormat="1" x14ac:dyDescent="0.25">
      <c r="E54" s="89" t="s">
        <v>143</v>
      </c>
      <c r="F54" s="93"/>
      <c r="G54" s="62"/>
      <c r="H54" s="62"/>
    </row>
    <row r="55" spans="1:8" s="10" customFormat="1" x14ac:dyDescent="0.25"/>
    <row r="56" spans="1:8" s="10" customFormat="1" x14ac:dyDescent="0.25">
      <c r="A56" s="24" t="s">
        <v>468</v>
      </c>
    </row>
    <row r="57" spans="1:8" s="10" customFormat="1" x14ac:dyDescent="0.25"/>
    <row r="58" spans="1:8" s="10" customFormat="1" x14ac:dyDescent="0.25"/>
    <row r="59" spans="1:8" s="10" customFormat="1" x14ac:dyDescent="0.25"/>
    <row r="60" spans="1:8" s="10" customFormat="1" x14ac:dyDescent="0.25"/>
    <row r="61" spans="1:8" s="10" customFormat="1" x14ac:dyDescent="0.25"/>
    <row r="62" spans="1:8" s="10" customFormat="1" x14ac:dyDescent="0.25"/>
    <row r="63" spans="1:8" s="10" customFormat="1" x14ac:dyDescent="0.25"/>
    <row r="64" spans="1:8" s="10" customFormat="1" x14ac:dyDescent="0.25"/>
    <row r="65" spans="8:8" s="10" customFormat="1" x14ac:dyDescent="0.25"/>
    <row r="66" spans="8:8" s="10" customFormat="1" x14ac:dyDescent="0.25"/>
    <row r="67" spans="8:8" s="10" customFormat="1" x14ac:dyDescent="0.25"/>
    <row r="68" spans="8:8" s="10" customFormat="1" x14ac:dyDescent="0.25"/>
    <row r="69" spans="8:8" s="10" customFormat="1" x14ac:dyDescent="0.25"/>
    <row r="70" spans="8:8" s="10" customFormat="1" x14ac:dyDescent="0.25"/>
    <row r="71" spans="8:8" s="10" customFormat="1" x14ac:dyDescent="0.25"/>
    <row r="72" spans="8:8" s="10" customFormat="1" x14ac:dyDescent="0.25"/>
    <row r="73" spans="8:8" s="10" customFormat="1" x14ac:dyDescent="0.25"/>
    <row r="74" spans="8:8" x14ac:dyDescent="0.25">
      <c r="H74" s="10"/>
    </row>
    <row r="75" spans="8:8" x14ac:dyDescent="0.25">
      <c r="H75" s="10"/>
    </row>
  </sheetData>
  <mergeCells count="24">
    <mergeCell ref="D19:G19"/>
    <mergeCell ref="D20:G20"/>
    <mergeCell ref="D13:G13"/>
    <mergeCell ref="D14:G14"/>
    <mergeCell ref="D15:G15"/>
    <mergeCell ref="D16:G16"/>
    <mergeCell ref="D17:G17"/>
    <mergeCell ref="D18:G18"/>
    <mergeCell ref="D21:G21"/>
    <mergeCell ref="D28:G28"/>
    <mergeCell ref="D29:G29"/>
    <mergeCell ref="D34:G34"/>
    <mergeCell ref="D22:G22"/>
    <mergeCell ref="D23:G23"/>
    <mergeCell ref="D24:G24"/>
    <mergeCell ref="D25:G25"/>
    <mergeCell ref="D26:G26"/>
    <mergeCell ref="D27:G27"/>
    <mergeCell ref="D35:G35"/>
    <mergeCell ref="D36:G36"/>
    <mergeCell ref="D30:G30"/>
    <mergeCell ref="D31:G31"/>
    <mergeCell ref="D32:G32"/>
    <mergeCell ref="D33:G33"/>
  </mergeCells>
  <phoneticPr fontId="10" type="noConversion"/>
  <pageMargins left="0.78740157480314965" right="0.33" top="0.39370078740157483" bottom="0.39370078740157483" header="0.19685039370078741" footer="0.19685039370078741"/>
  <pageSetup paperSize="9" scale="98" orientation="portrait" horizontalDpi="300" verticalDpi="300" r:id="rId1"/>
  <headerFooter alignWithMargins="0">
    <oddHeader xml:space="preserve">&amp;C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zoomScaleNormal="100" zoomScaleSheetLayoutView="100" workbookViewId="0">
      <selection activeCell="J15" sqref="J15"/>
    </sheetView>
  </sheetViews>
  <sheetFormatPr baseColWidth="10" defaultColWidth="11.453125" defaultRowHeight="12.5" x14ac:dyDescent="0.25"/>
  <cols>
    <col min="1" max="1" width="2" style="1" customWidth="1"/>
    <col min="2" max="2" width="16.6328125" style="1" customWidth="1"/>
    <col min="3" max="3" width="19.08984375" style="1" customWidth="1"/>
    <col min="4" max="4" width="17" style="1" customWidth="1"/>
    <col min="5" max="5" width="17.90625" style="1" customWidth="1"/>
    <col min="6" max="6" width="19.6328125" style="1" customWidth="1"/>
    <col min="7" max="8" width="15.6328125" style="1" customWidth="1"/>
    <col min="9" max="16384" width="11.453125" style="1"/>
  </cols>
  <sheetData>
    <row r="1" spans="1:8" ht="17.5" x14ac:dyDescent="0.35">
      <c r="A1" s="28"/>
      <c r="D1" s="411" t="s">
        <v>12</v>
      </c>
      <c r="E1" s="412"/>
      <c r="F1" s="12" t="s">
        <v>82</v>
      </c>
    </row>
    <row r="2" spans="1:8" x14ac:dyDescent="0.25">
      <c r="A2" s="6"/>
      <c r="B2" s="6"/>
      <c r="C2" s="6"/>
      <c r="D2" s="6"/>
      <c r="E2" s="6"/>
      <c r="F2" s="6"/>
    </row>
    <row r="3" spans="1:8" ht="6.75" customHeight="1" x14ac:dyDescent="0.25">
      <c r="B3" s="7"/>
      <c r="C3" s="7"/>
      <c r="D3" s="7"/>
      <c r="E3" s="7"/>
      <c r="F3" s="7"/>
    </row>
    <row r="4" spans="1:8" ht="17.5" x14ac:dyDescent="0.35">
      <c r="F4" s="73" t="s">
        <v>5</v>
      </c>
    </row>
    <row r="5" spans="1:8" ht="7.5" customHeight="1" x14ac:dyDescent="0.35">
      <c r="D5" s="6"/>
      <c r="F5" s="74"/>
    </row>
    <row r="6" spans="1:8" s="15" customFormat="1" x14ac:dyDescent="0.25">
      <c r="A6" s="64" t="s">
        <v>22</v>
      </c>
      <c r="B6" s="59"/>
      <c r="C6" s="59"/>
      <c r="D6" s="64" t="s">
        <v>159</v>
      </c>
      <c r="E6" s="59"/>
      <c r="F6" s="49"/>
      <c r="G6" s="346"/>
    </row>
    <row r="7" spans="1:8" s="15" customFormat="1" ht="10" x14ac:dyDescent="0.2">
      <c r="A7" s="55"/>
      <c r="B7" s="24"/>
      <c r="C7" s="24"/>
      <c r="D7" s="55"/>
      <c r="E7" s="24"/>
      <c r="F7" s="58"/>
      <c r="G7" s="346"/>
    </row>
    <row r="8" spans="1:8" s="107" customFormat="1" x14ac:dyDescent="0.25">
      <c r="A8" s="55"/>
      <c r="B8" s="75"/>
      <c r="C8" s="75"/>
      <c r="D8" s="86"/>
      <c r="E8" s="75"/>
      <c r="F8" s="76"/>
      <c r="G8" s="416"/>
      <c r="H8" s="1"/>
    </row>
    <row r="9" spans="1:8" x14ac:dyDescent="0.25">
      <c r="A9" s="2"/>
      <c r="B9" s="7"/>
      <c r="C9" s="7"/>
      <c r="D9" s="2"/>
      <c r="E9" s="7"/>
      <c r="F9" s="94"/>
      <c r="G9" s="7"/>
    </row>
    <row r="10" spans="1:8" x14ac:dyDescent="0.25">
      <c r="A10" s="56"/>
      <c r="B10" s="6"/>
      <c r="C10" s="6"/>
      <c r="D10" s="56"/>
      <c r="E10" s="6"/>
      <c r="F10" s="57"/>
      <c r="G10" s="7"/>
    </row>
    <row r="11" spans="1:8" s="15" customFormat="1" ht="10" x14ac:dyDescent="0.2">
      <c r="A11" s="55" t="s">
        <v>47</v>
      </c>
      <c r="D11" s="55" t="s">
        <v>48</v>
      </c>
      <c r="E11" s="24" t="s">
        <v>492</v>
      </c>
      <c r="F11" s="58"/>
      <c r="G11" s="24"/>
    </row>
    <row r="12" spans="1:8" s="95" customFormat="1" ht="11.25" customHeight="1" x14ac:dyDescent="0.2">
      <c r="A12" s="85"/>
      <c r="D12" s="81" t="s">
        <v>83</v>
      </c>
      <c r="E12" s="45" t="s">
        <v>43</v>
      </c>
      <c r="F12" s="96"/>
      <c r="G12" s="45"/>
    </row>
    <row r="13" spans="1:8" s="15" customFormat="1" x14ac:dyDescent="0.25">
      <c r="A13" s="55"/>
      <c r="D13" s="417" t="s">
        <v>514</v>
      </c>
      <c r="E13" s="97" t="s">
        <v>42</v>
      </c>
      <c r="F13" s="97" t="s">
        <v>39</v>
      </c>
      <c r="G13" s="7"/>
    </row>
    <row r="14" spans="1:8" s="8" customFormat="1" x14ac:dyDescent="0.25">
      <c r="A14" s="2"/>
      <c r="B14" s="14"/>
      <c r="D14" s="98"/>
      <c r="E14" s="99"/>
      <c r="F14" s="44"/>
      <c r="G14" s="14"/>
      <c r="H14" s="1"/>
    </row>
    <row r="15" spans="1:8" s="8" customFormat="1" x14ac:dyDescent="0.25">
      <c r="A15" s="100"/>
      <c r="B15" s="48"/>
      <c r="C15" s="48"/>
      <c r="D15" s="101"/>
      <c r="E15" s="102"/>
      <c r="F15" s="102"/>
      <c r="G15" s="14"/>
      <c r="H15" s="1"/>
    </row>
    <row r="16" spans="1:8" s="15" customFormat="1" ht="10" x14ac:dyDescent="0.2">
      <c r="A16" s="55" t="s">
        <v>50</v>
      </c>
      <c r="F16" s="58"/>
    </row>
    <row r="17" spans="1:9" s="15" customFormat="1" ht="10" x14ac:dyDescent="0.2">
      <c r="A17" s="55"/>
      <c r="F17" s="58"/>
    </row>
    <row r="18" spans="1:9" x14ac:dyDescent="0.25">
      <c r="A18" s="2"/>
      <c r="F18" s="49"/>
    </row>
    <row r="19" spans="1:9" x14ac:dyDescent="0.25">
      <c r="A19" s="56"/>
      <c r="B19" s="6"/>
      <c r="C19" s="6"/>
      <c r="D19" s="6"/>
      <c r="E19" s="6"/>
      <c r="F19" s="57"/>
    </row>
    <row r="20" spans="1:9" s="15" customFormat="1" ht="10.5" x14ac:dyDescent="0.25">
      <c r="A20" s="40" t="s">
        <v>84</v>
      </c>
    </row>
    <row r="21" spans="1:9" s="15" customFormat="1" ht="10" x14ac:dyDescent="0.2">
      <c r="A21" s="55"/>
      <c r="B21" s="24"/>
      <c r="C21" s="24"/>
      <c r="D21" s="24"/>
      <c r="E21" s="24"/>
      <c r="F21" s="58"/>
    </row>
    <row r="22" spans="1:9" s="15" customFormat="1" ht="10" x14ac:dyDescent="0.2">
      <c r="A22" s="55" t="s">
        <v>34</v>
      </c>
      <c r="B22" s="46" t="s">
        <v>146</v>
      </c>
      <c r="C22" s="47"/>
      <c r="D22" s="55" t="s">
        <v>85</v>
      </c>
      <c r="E22" s="24"/>
      <c r="F22" s="81" t="s">
        <v>80</v>
      </c>
      <c r="G22" s="24"/>
      <c r="H22" s="24"/>
      <c r="I22" s="24"/>
    </row>
    <row r="23" spans="1:9" s="15" customFormat="1" ht="10" x14ac:dyDescent="0.2">
      <c r="A23" s="55"/>
      <c r="B23" s="46"/>
      <c r="C23" s="47"/>
      <c r="D23" s="55"/>
      <c r="E23" s="24"/>
      <c r="F23" s="81"/>
    </row>
    <row r="24" spans="1:9" s="15" customFormat="1" ht="10" x14ac:dyDescent="0.2">
      <c r="A24" s="55"/>
      <c r="B24" s="24"/>
      <c r="C24" s="24"/>
      <c r="D24" s="55"/>
      <c r="E24" s="24"/>
      <c r="F24" s="347"/>
    </row>
    <row r="25" spans="1:9" s="15" customFormat="1" ht="10" x14ac:dyDescent="0.2">
      <c r="A25" s="68"/>
      <c r="B25" s="63"/>
      <c r="C25" s="63"/>
      <c r="D25" s="68"/>
      <c r="E25" s="63"/>
      <c r="F25" s="82"/>
    </row>
    <row r="26" spans="1:9" s="15" customFormat="1" ht="10" x14ac:dyDescent="0.2">
      <c r="A26" s="55"/>
      <c r="B26" s="59" t="s">
        <v>86</v>
      </c>
      <c r="C26" s="59"/>
      <c r="D26" s="59"/>
      <c r="E26" s="59"/>
      <c r="F26" s="65"/>
    </row>
    <row r="27" spans="1:9" s="15" customFormat="1" ht="10" x14ac:dyDescent="0.2">
      <c r="A27" s="55"/>
      <c r="B27" s="24"/>
      <c r="C27" s="24"/>
      <c r="D27" s="24"/>
      <c r="E27" s="24"/>
      <c r="F27" s="58"/>
    </row>
    <row r="28" spans="1:9" x14ac:dyDescent="0.25">
      <c r="A28" s="2"/>
      <c r="B28" s="7"/>
      <c r="C28" s="7"/>
      <c r="D28" s="7"/>
      <c r="E28" s="7"/>
      <c r="F28" s="49"/>
    </row>
    <row r="29" spans="1:9" x14ac:dyDescent="0.25">
      <c r="A29" s="2"/>
      <c r="B29" s="7"/>
      <c r="C29" s="7"/>
      <c r="D29" s="7"/>
      <c r="E29" s="7"/>
      <c r="F29" s="49"/>
    </row>
    <row r="30" spans="1:9" x14ac:dyDescent="0.25">
      <c r="A30" s="56"/>
      <c r="B30" s="6"/>
      <c r="C30" s="6"/>
      <c r="D30" s="6"/>
      <c r="E30" s="6"/>
      <c r="F30" s="57"/>
    </row>
    <row r="31" spans="1:9" s="7" customFormat="1" ht="8.25" customHeight="1" x14ac:dyDescent="0.25"/>
    <row r="32" spans="1:9" s="24" customFormat="1" ht="10" x14ac:dyDescent="0.2">
      <c r="A32" s="55" t="s">
        <v>35</v>
      </c>
      <c r="B32" s="24" t="s">
        <v>87</v>
      </c>
      <c r="F32" s="58"/>
    </row>
    <row r="33" spans="1:6" s="15" customFormat="1" ht="10" x14ac:dyDescent="0.2">
      <c r="A33" s="55"/>
      <c r="B33" s="24" t="s">
        <v>493</v>
      </c>
      <c r="C33" s="24"/>
      <c r="D33" s="24"/>
      <c r="E33" s="24"/>
      <c r="F33" s="58"/>
    </row>
    <row r="34" spans="1:6" s="8" customFormat="1" x14ac:dyDescent="0.25">
      <c r="A34" s="9"/>
      <c r="B34" s="14"/>
      <c r="C34" s="14"/>
      <c r="D34" s="14"/>
      <c r="E34" s="14"/>
      <c r="F34" s="44"/>
    </row>
    <row r="35" spans="1:6" s="8" customFormat="1" x14ac:dyDescent="0.25">
      <c r="A35" s="9"/>
      <c r="B35" s="14"/>
      <c r="C35" s="14"/>
      <c r="D35" s="14"/>
      <c r="E35" s="14"/>
      <c r="F35" s="44"/>
    </row>
    <row r="36" spans="1:6" s="8" customFormat="1" x14ac:dyDescent="0.25">
      <c r="A36" s="9"/>
      <c r="B36" s="14"/>
      <c r="C36" s="14"/>
      <c r="D36" s="14"/>
      <c r="E36" s="14"/>
      <c r="F36" s="44"/>
    </row>
    <row r="37" spans="1:6" s="8" customFormat="1" x14ac:dyDescent="0.25">
      <c r="A37" s="9"/>
      <c r="B37" s="14"/>
      <c r="C37" s="14"/>
      <c r="D37" s="14"/>
      <c r="E37" s="14"/>
      <c r="F37" s="44"/>
    </row>
    <row r="38" spans="1:6" s="8" customFormat="1" x14ac:dyDescent="0.25">
      <c r="A38" s="9"/>
      <c r="B38" s="14"/>
      <c r="C38" s="14"/>
      <c r="D38" s="14"/>
      <c r="E38" s="14"/>
      <c r="F38" s="44"/>
    </row>
    <row r="39" spans="1:6" s="8" customFormat="1" x14ac:dyDescent="0.25">
      <c r="A39" s="9"/>
      <c r="B39" s="14"/>
      <c r="C39" s="14"/>
      <c r="D39" s="14"/>
      <c r="E39" s="14"/>
      <c r="F39" s="44"/>
    </row>
    <row r="40" spans="1:6" x14ac:dyDescent="0.25">
      <c r="A40" s="56"/>
      <c r="B40" s="6"/>
      <c r="C40" s="6"/>
      <c r="D40" s="6"/>
      <c r="E40" s="6"/>
      <c r="F40" s="57"/>
    </row>
    <row r="41" spans="1:6" ht="6.75" customHeight="1" x14ac:dyDescent="0.25">
      <c r="A41" s="7"/>
      <c r="B41" s="7"/>
      <c r="C41" s="7"/>
      <c r="D41" s="7"/>
      <c r="E41" s="7"/>
      <c r="F41" s="7"/>
    </row>
    <row r="42" spans="1:6" s="15" customFormat="1" ht="10" x14ac:dyDescent="0.2">
      <c r="A42" s="55" t="s">
        <v>62</v>
      </c>
      <c r="B42" s="15" t="s">
        <v>88</v>
      </c>
      <c r="F42" s="58"/>
    </row>
    <row r="43" spans="1:6" s="15" customFormat="1" ht="10" x14ac:dyDescent="0.2">
      <c r="A43" s="55"/>
      <c r="B43" s="69" t="s">
        <v>89</v>
      </c>
      <c r="C43" s="63" t="s">
        <v>90</v>
      </c>
      <c r="D43" s="63"/>
      <c r="E43" s="68" t="s">
        <v>91</v>
      </c>
      <c r="F43" s="69"/>
    </row>
    <row r="44" spans="1:6" x14ac:dyDescent="0.25">
      <c r="A44" s="2"/>
      <c r="C44" s="66"/>
      <c r="D44" s="67"/>
      <c r="F44" s="49"/>
    </row>
    <row r="45" spans="1:6" x14ac:dyDescent="0.25">
      <c r="A45" s="2"/>
      <c r="C45" s="2"/>
      <c r="D45" s="49"/>
      <c r="F45" s="49"/>
    </row>
    <row r="46" spans="1:6" x14ac:dyDescent="0.25">
      <c r="A46" s="2"/>
      <c r="C46" s="2"/>
      <c r="D46" s="49"/>
      <c r="F46" s="49"/>
    </row>
    <row r="47" spans="1:6" x14ac:dyDescent="0.25">
      <c r="A47" s="2"/>
      <c r="C47" s="2"/>
      <c r="D47" s="49"/>
      <c r="F47" s="49"/>
    </row>
    <row r="48" spans="1:6" x14ac:dyDescent="0.25">
      <c r="A48" s="2"/>
      <c r="B48" s="7"/>
      <c r="C48" s="2"/>
      <c r="D48" s="49"/>
      <c r="E48" s="7"/>
      <c r="F48" s="49"/>
    </row>
    <row r="49" spans="1:6" x14ac:dyDescent="0.25">
      <c r="A49" s="2"/>
      <c r="C49" s="2"/>
      <c r="D49" s="49"/>
      <c r="F49" s="49"/>
    </row>
    <row r="50" spans="1:6" x14ac:dyDescent="0.25">
      <c r="A50" s="56"/>
      <c r="B50" s="6"/>
      <c r="C50" s="56"/>
      <c r="D50" s="57"/>
      <c r="E50" s="6"/>
      <c r="F50" s="57"/>
    </row>
    <row r="51" spans="1:6" ht="6" customHeight="1" x14ac:dyDescent="0.25">
      <c r="A51" s="7"/>
      <c r="B51" s="7"/>
      <c r="C51" s="7"/>
      <c r="D51" s="7"/>
      <c r="E51" s="7"/>
      <c r="F51" s="7"/>
    </row>
    <row r="52" spans="1:6" s="15" customFormat="1" ht="10" x14ac:dyDescent="0.2">
      <c r="A52" s="55" t="s">
        <v>65</v>
      </c>
      <c r="B52" s="24" t="s">
        <v>132</v>
      </c>
      <c r="C52" s="24"/>
      <c r="D52" s="24"/>
      <c r="E52" s="24"/>
      <c r="F52" s="58" t="s">
        <v>92</v>
      </c>
    </row>
    <row r="53" spans="1:6" s="8" customFormat="1" x14ac:dyDescent="0.25">
      <c r="A53" s="9"/>
      <c r="B53" s="14"/>
      <c r="C53" s="14"/>
      <c r="D53" s="14"/>
      <c r="E53" s="14"/>
      <c r="F53" s="103"/>
    </row>
    <row r="54" spans="1:6" s="8" customFormat="1" x14ac:dyDescent="0.25">
      <c r="A54" s="9"/>
      <c r="B54" s="14"/>
      <c r="C54" s="14"/>
      <c r="D54" s="14"/>
      <c r="E54" s="14"/>
      <c r="F54" s="104"/>
    </row>
    <row r="55" spans="1:6" x14ac:dyDescent="0.25">
      <c r="A55" s="2"/>
      <c r="B55" s="7"/>
      <c r="C55" s="7"/>
      <c r="D55" s="7"/>
      <c r="E55" s="7"/>
      <c r="F55" s="49"/>
    </row>
    <row r="56" spans="1:6" x14ac:dyDescent="0.25">
      <c r="A56" s="56"/>
      <c r="B56" s="6"/>
      <c r="C56" s="6"/>
      <c r="D56" s="6"/>
      <c r="E56" s="6"/>
      <c r="F56" s="57"/>
    </row>
    <row r="57" spans="1:6" s="15" customFormat="1" ht="10" x14ac:dyDescent="0.2">
      <c r="A57" s="55" t="s">
        <v>93</v>
      </c>
      <c r="C57" s="55" t="s">
        <v>131</v>
      </c>
      <c r="E57" s="15" t="s">
        <v>94</v>
      </c>
      <c r="F57" s="58"/>
    </row>
    <row r="58" spans="1:6" s="15" customFormat="1" ht="10" x14ac:dyDescent="0.2">
      <c r="A58" s="85" t="s">
        <v>95</v>
      </c>
      <c r="C58" s="105" t="s">
        <v>495</v>
      </c>
      <c r="D58" s="105"/>
      <c r="E58" s="95" t="s">
        <v>42</v>
      </c>
      <c r="F58" s="97" t="s">
        <v>96</v>
      </c>
    </row>
    <row r="59" spans="1:6" x14ac:dyDescent="0.25">
      <c r="A59" s="2"/>
      <c r="B59" s="11"/>
      <c r="C59" s="105" t="s">
        <v>494</v>
      </c>
      <c r="D59" s="106"/>
      <c r="E59" s="106"/>
      <c r="F59" s="106"/>
    </row>
    <row r="60" spans="1:6" x14ac:dyDescent="0.25">
      <c r="A60" s="56"/>
      <c r="B60" s="6"/>
      <c r="C60" s="56"/>
      <c r="D60" s="88"/>
      <c r="E60" s="88"/>
      <c r="F60" s="88"/>
    </row>
    <row r="61" spans="1:6" s="15" customFormat="1" ht="10" x14ac:dyDescent="0.2">
      <c r="D61" s="15" t="s">
        <v>97</v>
      </c>
    </row>
    <row r="62" spans="1:6" s="107" customFormat="1" ht="9.75" customHeight="1" x14ac:dyDescent="0.25">
      <c r="B62" s="1"/>
    </row>
    <row r="63" spans="1:6" s="107" customFormat="1" ht="9.75" customHeight="1" x14ac:dyDescent="0.25">
      <c r="B63" s="1"/>
    </row>
    <row r="64" spans="1:6" x14ac:dyDescent="0.25">
      <c r="B64" s="6"/>
      <c r="D64" s="6"/>
      <c r="E64" s="6"/>
      <c r="F64" s="6"/>
    </row>
    <row r="65" spans="1:6" s="15" customFormat="1" ht="10" x14ac:dyDescent="0.2">
      <c r="B65" s="15" t="s">
        <v>15</v>
      </c>
      <c r="D65" s="15" t="s">
        <v>16</v>
      </c>
    </row>
    <row r="69" spans="1:6" x14ac:dyDescent="0.25">
      <c r="D69" s="59" t="s">
        <v>143</v>
      </c>
      <c r="E69" s="59"/>
      <c r="F69" s="59"/>
    </row>
    <row r="71" spans="1:6" x14ac:dyDescent="0.25">
      <c r="A71" s="15" t="s">
        <v>145</v>
      </c>
    </row>
  </sheetData>
  <phoneticPr fontId="10" type="noConversion"/>
  <pageMargins left="0.78740157480314965" right="0.39370078740157483" top="0.39370078740157483" bottom="0.39370078740157483" header="0.19685039370078741" footer="0.19685039370078741"/>
  <pageSetup paperSize="9" scale="99" orientation="portrait" horizontalDpi="300" verticalDpi="300" r:id="rId1"/>
  <headerFooter alignWithMargins="0">
    <oddHeader xml:space="preserve">&amp;C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zoomScaleNormal="100" zoomScaleSheetLayoutView="85" workbookViewId="0"/>
  </sheetViews>
  <sheetFormatPr baseColWidth="10" defaultColWidth="11.453125" defaultRowHeight="12.5" x14ac:dyDescent="0.25"/>
  <cols>
    <col min="1" max="1" width="2" style="26" customWidth="1"/>
    <col min="2" max="2" width="16.90625" style="26" customWidth="1"/>
    <col min="3" max="3" width="10.6328125" style="26" customWidth="1"/>
    <col min="4" max="4" width="8.54296875" style="26" customWidth="1"/>
    <col min="5" max="5" width="14" style="26" customWidth="1"/>
    <col min="6" max="6" width="8.08984375" style="26" customWidth="1"/>
    <col min="7" max="7" width="14" style="26" customWidth="1"/>
    <col min="8" max="8" width="8.36328125" style="26" customWidth="1"/>
    <col min="9" max="9" width="14" style="26" customWidth="1"/>
    <col min="10" max="10" width="15.36328125" style="26" customWidth="1"/>
    <col min="11" max="11" width="15.6328125" style="26" customWidth="1"/>
    <col min="12" max="16384" width="11.453125" style="26"/>
  </cols>
  <sheetData>
    <row r="1" spans="1:12" ht="18" x14ac:dyDescent="0.4">
      <c r="A1" s="13"/>
      <c r="E1" s="411" t="s">
        <v>12</v>
      </c>
      <c r="F1" s="412"/>
      <c r="J1" s="34" t="s">
        <v>513</v>
      </c>
    </row>
    <row r="2" spans="1:12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</row>
    <row r="3" spans="1:12" ht="6.75" customHeight="1" x14ac:dyDescent="0.25">
      <c r="B3" s="10"/>
      <c r="C3" s="10"/>
      <c r="D3" s="10"/>
      <c r="E3" s="10"/>
      <c r="F3" s="10"/>
      <c r="G3" s="10"/>
      <c r="H3" s="10"/>
      <c r="I3" s="10"/>
      <c r="J3" s="10"/>
    </row>
    <row r="4" spans="1:12" ht="17.5" x14ac:dyDescent="0.35">
      <c r="A4" s="64" t="s">
        <v>497</v>
      </c>
      <c r="B4" s="62"/>
      <c r="C4" s="62"/>
      <c r="D4" s="109"/>
      <c r="E4" s="62"/>
      <c r="F4" s="109"/>
      <c r="G4" s="51"/>
      <c r="H4" s="110" t="s">
        <v>98</v>
      </c>
      <c r="I4" s="10"/>
      <c r="J4" s="60"/>
    </row>
    <row r="5" spans="1:12" s="483" customFormat="1" ht="17.5" x14ac:dyDescent="0.25">
      <c r="A5" s="111" t="s">
        <v>496</v>
      </c>
      <c r="B5" s="112"/>
      <c r="C5" s="112"/>
      <c r="D5" s="112"/>
      <c r="E5" s="112"/>
      <c r="F5" s="112"/>
      <c r="G5" s="52"/>
      <c r="H5" s="113"/>
      <c r="I5" s="53"/>
      <c r="J5" s="114"/>
    </row>
    <row r="6" spans="1:12" ht="7.5" customHeight="1" x14ac:dyDescent="0.35">
      <c r="D6" s="108"/>
      <c r="E6" s="108"/>
      <c r="F6" s="10"/>
      <c r="G6" s="108"/>
      <c r="I6" s="108"/>
      <c r="J6" s="115"/>
    </row>
    <row r="7" spans="1:12" s="15" customFormat="1" x14ac:dyDescent="0.25">
      <c r="A7" s="64" t="s">
        <v>22</v>
      </c>
      <c r="B7" s="59"/>
      <c r="C7" s="59"/>
      <c r="D7" s="64" t="s">
        <v>47</v>
      </c>
      <c r="E7" s="59"/>
      <c r="F7" s="59"/>
      <c r="G7" s="59"/>
      <c r="H7" s="59"/>
      <c r="I7" s="59"/>
      <c r="J7" s="109"/>
      <c r="K7" s="442"/>
    </row>
    <row r="8" spans="1:12" s="15" customFormat="1" ht="10" x14ac:dyDescent="0.2">
      <c r="A8" s="887"/>
      <c r="B8" s="888"/>
      <c r="C8" s="889"/>
      <c r="D8" s="887"/>
      <c r="E8" s="888"/>
      <c r="F8" s="888"/>
      <c r="G8" s="888"/>
      <c r="H8" s="888"/>
      <c r="I8" s="888"/>
      <c r="J8" s="58"/>
      <c r="K8" s="442"/>
    </row>
    <row r="9" spans="1:12" s="107" customFormat="1" x14ac:dyDescent="0.25">
      <c r="A9" s="887"/>
      <c r="B9" s="888"/>
      <c r="C9" s="889"/>
      <c r="D9" s="887"/>
      <c r="E9" s="888"/>
      <c r="F9" s="888"/>
      <c r="G9" s="888"/>
      <c r="H9" s="888"/>
      <c r="I9" s="888"/>
      <c r="J9" s="81" t="s">
        <v>48</v>
      </c>
      <c r="K9" s="457"/>
      <c r="L9" s="26"/>
    </row>
    <row r="10" spans="1:12" x14ac:dyDescent="0.25">
      <c r="A10" s="887"/>
      <c r="B10" s="888"/>
      <c r="C10" s="889"/>
      <c r="D10" s="887"/>
      <c r="E10" s="888"/>
      <c r="F10" s="888"/>
      <c r="G10" s="888"/>
      <c r="H10" s="888"/>
      <c r="I10" s="888"/>
      <c r="J10" s="439" t="s">
        <v>148</v>
      </c>
      <c r="K10" s="10"/>
    </row>
    <row r="11" spans="1:12" x14ac:dyDescent="0.25">
      <c r="A11" s="890"/>
      <c r="B11" s="891"/>
      <c r="C11" s="892"/>
      <c r="D11" s="890"/>
      <c r="E11" s="891"/>
      <c r="F11" s="891"/>
      <c r="G11" s="891"/>
      <c r="H11" s="891"/>
      <c r="I11" s="891"/>
      <c r="J11" s="82" t="s">
        <v>514</v>
      </c>
      <c r="K11" s="10"/>
    </row>
    <row r="12" spans="1:12" ht="31.25" customHeight="1" x14ac:dyDescent="0.25">
      <c r="A12" s="116"/>
      <c r="B12" s="117" t="s">
        <v>150</v>
      </c>
      <c r="C12" s="118"/>
      <c r="D12" s="119"/>
      <c r="E12" s="119"/>
      <c r="F12" s="120"/>
      <c r="G12" s="454" t="s">
        <v>80</v>
      </c>
      <c r="H12" s="893" t="s">
        <v>133</v>
      </c>
      <c r="I12" s="894"/>
      <c r="J12" s="485" t="s">
        <v>498</v>
      </c>
    </row>
    <row r="13" spans="1:12" ht="15.9" customHeight="1" x14ac:dyDescent="0.3">
      <c r="A13" s="51"/>
      <c r="B13" s="121"/>
      <c r="C13" s="122"/>
      <c r="D13" s="122"/>
      <c r="E13" s="122"/>
      <c r="F13" s="123"/>
      <c r="G13" s="124"/>
      <c r="H13" s="895"/>
      <c r="I13" s="896"/>
      <c r="J13" s="484"/>
    </row>
    <row r="14" spans="1:12" x14ac:dyDescent="0.25">
      <c r="A14" s="51"/>
      <c r="B14" s="10"/>
      <c r="C14" s="10"/>
      <c r="D14" s="10"/>
      <c r="E14" s="10"/>
      <c r="F14" s="10"/>
      <c r="G14" s="10"/>
      <c r="H14" s="75"/>
      <c r="I14" s="10"/>
      <c r="J14" s="125"/>
    </row>
    <row r="15" spans="1:12" x14ac:dyDescent="0.25">
      <c r="A15" s="126"/>
      <c r="B15" s="62"/>
      <c r="C15" s="62"/>
      <c r="D15" s="62"/>
      <c r="E15" s="62"/>
      <c r="F15" s="62"/>
      <c r="G15" s="62"/>
      <c r="H15" s="127"/>
      <c r="I15" s="62"/>
      <c r="J15" s="125"/>
    </row>
    <row r="16" spans="1:12" s="95" customFormat="1" ht="11.25" customHeight="1" x14ac:dyDescent="0.2">
      <c r="A16" s="128">
        <v>1</v>
      </c>
      <c r="B16" s="901" t="s">
        <v>4</v>
      </c>
      <c r="C16" s="902"/>
      <c r="D16" s="438"/>
      <c r="E16" s="438" t="s">
        <v>99</v>
      </c>
      <c r="F16" s="455"/>
      <c r="G16" s="440" t="s">
        <v>99</v>
      </c>
      <c r="H16" s="129"/>
      <c r="I16" s="438" t="s">
        <v>99</v>
      </c>
      <c r="J16" s="96"/>
    </row>
    <row r="17" spans="1:10" s="15" customFormat="1" ht="18.75" customHeight="1" x14ac:dyDescent="0.25">
      <c r="A17" s="55"/>
      <c r="B17" s="24" t="s">
        <v>505</v>
      </c>
      <c r="C17" s="24"/>
      <c r="D17" s="130"/>
      <c r="E17" s="130"/>
      <c r="F17" s="131"/>
      <c r="G17" s="132"/>
      <c r="H17" s="133"/>
      <c r="I17" s="130"/>
      <c r="J17" s="125"/>
    </row>
    <row r="18" spans="1:10" ht="21" customHeight="1" thickBot="1" x14ac:dyDescent="0.3">
      <c r="A18" s="134"/>
      <c r="B18" s="135" t="s">
        <v>504</v>
      </c>
      <c r="C18" s="27"/>
      <c r="D18" s="136"/>
      <c r="E18" s="136"/>
      <c r="F18" s="137"/>
      <c r="G18" s="138"/>
      <c r="H18" s="139"/>
      <c r="I18" s="136"/>
      <c r="J18" s="125"/>
    </row>
    <row r="19" spans="1:10" s="15" customFormat="1" ht="10" x14ac:dyDescent="0.2">
      <c r="A19" s="55"/>
      <c r="F19" s="24"/>
      <c r="H19" s="58"/>
      <c r="J19" s="58"/>
    </row>
    <row r="20" spans="1:10" s="15" customFormat="1" x14ac:dyDescent="0.25">
      <c r="A20" s="39">
        <v>2</v>
      </c>
      <c r="B20" s="903" t="s">
        <v>135</v>
      </c>
      <c r="C20" s="904"/>
      <c r="D20" s="441"/>
      <c r="E20" s="440" t="s">
        <v>113</v>
      </c>
      <c r="F20" s="441"/>
      <c r="G20" s="440" t="s">
        <v>113</v>
      </c>
      <c r="H20" s="438"/>
      <c r="I20" s="440" t="s">
        <v>113</v>
      </c>
      <c r="J20" s="58"/>
    </row>
    <row r="21" spans="1:10" s="15" customFormat="1" x14ac:dyDescent="0.25">
      <c r="A21" s="55"/>
      <c r="B21" s="35"/>
      <c r="D21" s="140"/>
      <c r="E21" s="883"/>
      <c r="F21" s="458"/>
      <c r="G21" s="883"/>
      <c r="H21" s="450"/>
      <c r="I21" s="884"/>
      <c r="J21" s="58"/>
    </row>
    <row r="22" spans="1:10" s="15" customFormat="1" x14ac:dyDescent="0.25">
      <c r="A22" s="55"/>
      <c r="B22" s="15" t="s">
        <v>499</v>
      </c>
      <c r="D22" s="141"/>
      <c r="E22" s="880"/>
      <c r="F22" s="456"/>
      <c r="G22" s="880"/>
      <c r="H22" s="451"/>
      <c r="I22" s="882"/>
      <c r="J22" s="58"/>
    </row>
    <row r="23" spans="1:10" s="15" customFormat="1" x14ac:dyDescent="0.25">
      <c r="A23" s="55"/>
      <c r="D23" s="142"/>
      <c r="E23" s="879"/>
      <c r="F23" s="458"/>
      <c r="G23" s="879"/>
      <c r="H23" s="450"/>
      <c r="I23" s="881"/>
      <c r="J23" s="58"/>
    </row>
    <row r="24" spans="1:10" s="15" customFormat="1" x14ac:dyDescent="0.25">
      <c r="A24" s="55"/>
      <c r="B24" s="15" t="s">
        <v>500</v>
      </c>
      <c r="D24" s="141"/>
      <c r="E24" s="880"/>
      <c r="F24" s="456"/>
      <c r="G24" s="880"/>
      <c r="H24" s="451"/>
      <c r="I24" s="882"/>
      <c r="J24" s="58"/>
    </row>
    <row r="25" spans="1:10" s="15" customFormat="1" x14ac:dyDescent="0.25">
      <c r="A25" s="55"/>
      <c r="D25" s="140"/>
      <c r="E25" s="879"/>
      <c r="F25" s="458"/>
      <c r="G25" s="879"/>
      <c r="H25" s="450"/>
      <c r="I25" s="881"/>
      <c r="J25" s="58"/>
    </row>
    <row r="26" spans="1:10" s="15" customFormat="1" x14ac:dyDescent="0.25">
      <c r="A26" s="55"/>
      <c r="B26" s="15" t="s">
        <v>501</v>
      </c>
      <c r="D26" s="141"/>
      <c r="E26" s="880"/>
      <c r="F26" s="456"/>
      <c r="G26" s="880"/>
      <c r="H26" s="451"/>
      <c r="I26" s="882"/>
      <c r="J26" s="58"/>
    </row>
    <row r="27" spans="1:10" s="15" customFormat="1" x14ac:dyDescent="0.25">
      <c r="A27" s="55"/>
      <c r="D27" s="140"/>
      <c r="E27" s="879"/>
      <c r="F27" s="458"/>
      <c r="G27" s="879"/>
      <c r="H27" s="450"/>
      <c r="I27" s="879"/>
      <c r="J27" s="58"/>
    </row>
    <row r="28" spans="1:10" s="15" customFormat="1" x14ac:dyDescent="0.25">
      <c r="A28" s="55"/>
      <c r="B28" s="15" t="s">
        <v>140</v>
      </c>
      <c r="D28" s="141"/>
      <c r="E28" s="880"/>
      <c r="F28" s="456"/>
      <c r="G28" s="880"/>
      <c r="H28" s="451"/>
      <c r="I28" s="880"/>
      <c r="J28" s="58"/>
    </row>
    <row r="29" spans="1:10" s="15" customFormat="1" x14ac:dyDescent="0.25">
      <c r="A29" s="55"/>
      <c r="D29" s="140"/>
      <c r="E29" s="879"/>
      <c r="F29" s="458"/>
      <c r="G29" s="879"/>
      <c r="H29" s="450"/>
      <c r="I29" s="879"/>
      <c r="J29" s="58"/>
    </row>
    <row r="30" spans="1:10" s="15" customFormat="1" x14ac:dyDescent="0.25">
      <c r="A30" s="55"/>
      <c r="B30" s="15" t="s">
        <v>100</v>
      </c>
      <c r="D30" s="141"/>
      <c r="E30" s="880"/>
      <c r="F30" s="456"/>
      <c r="G30" s="880"/>
      <c r="H30" s="451"/>
      <c r="I30" s="880"/>
      <c r="J30" s="58"/>
    </row>
    <row r="31" spans="1:10" s="15" customFormat="1" x14ac:dyDescent="0.25">
      <c r="A31" s="55"/>
      <c r="D31" s="140"/>
      <c r="E31" s="879">
        <f>SUM(E21:E30)</f>
        <v>0</v>
      </c>
      <c r="F31" s="458"/>
      <c r="G31" s="879">
        <f>SUM(G21:G30)</f>
        <v>0</v>
      </c>
      <c r="H31" s="450"/>
      <c r="I31" s="879">
        <f>SUM(I21:I30)</f>
        <v>0</v>
      </c>
      <c r="J31" s="58"/>
    </row>
    <row r="32" spans="1:10" s="15" customFormat="1" x14ac:dyDescent="0.25">
      <c r="A32" s="55"/>
      <c r="B32" s="15" t="s">
        <v>8</v>
      </c>
      <c r="D32" s="140"/>
      <c r="E32" s="880"/>
      <c r="F32" s="458"/>
      <c r="G32" s="880"/>
      <c r="H32" s="450"/>
      <c r="I32" s="880"/>
      <c r="J32" s="58"/>
    </row>
    <row r="33" spans="1:10" s="15" customFormat="1" x14ac:dyDescent="0.25">
      <c r="A33" s="55"/>
      <c r="B33" s="905" t="s">
        <v>101</v>
      </c>
      <c r="C33" s="504"/>
      <c r="D33" s="142"/>
      <c r="E33" s="453"/>
      <c r="F33" s="143"/>
      <c r="G33" s="453"/>
      <c r="H33" s="452"/>
      <c r="I33" s="453"/>
      <c r="J33" s="58"/>
    </row>
    <row r="34" spans="1:10" s="15" customFormat="1" x14ac:dyDescent="0.25">
      <c r="A34" s="55"/>
      <c r="B34" s="906"/>
      <c r="C34" s="504"/>
      <c r="D34" s="140"/>
      <c r="E34" s="449"/>
      <c r="F34" s="458"/>
      <c r="G34" s="449"/>
      <c r="H34" s="450"/>
      <c r="I34" s="449"/>
      <c r="J34" s="58"/>
    </row>
    <row r="35" spans="1:10" s="15" customFormat="1" x14ac:dyDescent="0.25">
      <c r="A35" s="55"/>
      <c r="B35" s="900" t="s">
        <v>102</v>
      </c>
      <c r="C35" s="504"/>
      <c r="D35" s="140"/>
      <c r="E35" s="883"/>
      <c r="F35" s="458"/>
      <c r="G35" s="883"/>
      <c r="H35" s="450"/>
      <c r="I35" s="884"/>
      <c r="J35" s="58"/>
    </row>
    <row r="36" spans="1:10" s="15" customFormat="1" x14ac:dyDescent="0.25">
      <c r="A36" s="55"/>
      <c r="B36" s="906"/>
      <c r="C36" s="504"/>
      <c r="D36" s="141"/>
      <c r="E36" s="880"/>
      <c r="F36" s="456"/>
      <c r="G36" s="880"/>
      <c r="H36" s="451"/>
      <c r="I36" s="882"/>
      <c r="J36" s="58"/>
    </row>
    <row r="37" spans="1:10" s="15" customFormat="1" x14ac:dyDescent="0.25">
      <c r="A37" s="55"/>
      <c r="B37" s="900" t="s">
        <v>103</v>
      </c>
      <c r="C37" s="739"/>
      <c r="D37" s="140"/>
      <c r="E37" s="879"/>
      <c r="F37" s="458"/>
      <c r="G37" s="879"/>
      <c r="H37" s="450"/>
      <c r="I37" s="881"/>
      <c r="J37" s="58"/>
    </row>
    <row r="38" spans="1:10" s="15" customFormat="1" x14ac:dyDescent="0.25">
      <c r="A38" s="55"/>
      <c r="B38" s="900"/>
      <c r="C38" s="739"/>
      <c r="D38" s="141"/>
      <c r="E38" s="880"/>
      <c r="F38" s="456"/>
      <c r="G38" s="880"/>
      <c r="H38" s="451"/>
      <c r="I38" s="882"/>
      <c r="J38" s="58"/>
    </row>
    <row r="39" spans="1:10" s="15" customFormat="1" x14ac:dyDescent="0.25">
      <c r="A39" s="55"/>
      <c r="B39" s="900" t="s">
        <v>136</v>
      </c>
      <c r="C39" s="739"/>
      <c r="D39" s="140"/>
      <c r="E39" s="879"/>
      <c r="F39" s="458"/>
      <c r="G39" s="879"/>
      <c r="H39" s="450"/>
      <c r="I39" s="881"/>
      <c r="J39" s="58"/>
    </row>
    <row r="40" spans="1:10" s="15" customFormat="1" x14ac:dyDescent="0.25">
      <c r="A40" s="55"/>
      <c r="B40" s="900"/>
      <c r="C40" s="739"/>
      <c r="D40" s="141"/>
      <c r="E40" s="880"/>
      <c r="F40" s="456"/>
      <c r="G40" s="880"/>
      <c r="H40" s="451"/>
      <c r="I40" s="882"/>
      <c r="J40" s="58"/>
    </row>
    <row r="41" spans="1:10" s="15" customFormat="1" x14ac:dyDescent="0.25">
      <c r="A41" s="55"/>
      <c r="B41" s="900" t="s">
        <v>33</v>
      </c>
      <c r="C41" s="739"/>
      <c r="D41" s="140"/>
      <c r="E41" s="879"/>
      <c r="F41" s="458"/>
      <c r="G41" s="879"/>
      <c r="H41" s="450"/>
      <c r="I41" s="881"/>
      <c r="J41" s="58"/>
    </row>
    <row r="42" spans="1:10" s="15" customFormat="1" x14ac:dyDescent="0.25">
      <c r="A42" s="55"/>
      <c r="B42" s="900"/>
      <c r="C42" s="739"/>
      <c r="D42" s="141"/>
      <c r="E42" s="880"/>
      <c r="F42" s="456"/>
      <c r="G42" s="880"/>
      <c r="H42" s="451"/>
      <c r="I42" s="882"/>
      <c r="J42" s="58"/>
    </row>
    <row r="43" spans="1:10" s="15" customFormat="1" x14ac:dyDescent="0.25">
      <c r="A43" s="55"/>
      <c r="B43" s="900" t="s">
        <v>105</v>
      </c>
      <c r="C43" s="504"/>
      <c r="D43" s="140"/>
      <c r="E43" s="879"/>
      <c r="F43" s="458"/>
      <c r="G43" s="879"/>
      <c r="H43" s="450"/>
      <c r="I43" s="881"/>
      <c r="J43" s="58"/>
    </row>
    <row r="44" spans="1:10" s="15" customFormat="1" ht="11.25" customHeight="1" x14ac:dyDescent="0.25">
      <c r="A44" s="55"/>
      <c r="B44" s="906"/>
      <c r="C44" s="504"/>
      <c r="D44" s="141"/>
      <c r="E44" s="880"/>
      <c r="F44" s="456"/>
      <c r="G44" s="880"/>
      <c r="H44" s="451"/>
      <c r="I44" s="882"/>
      <c r="J44" s="58"/>
    </row>
    <row r="45" spans="1:10" s="15" customFormat="1" ht="11.25" customHeight="1" x14ac:dyDescent="0.25">
      <c r="A45" s="55"/>
      <c r="B45" s="897"/>
      <c r="C45" s="898"/>
      <c r="D45" s="140"/>
      <c r="E45" s="879"/>
      <c r="F45" s="458"/>
      <c r="G45" s="879"/>
      <c r="H45" s="450"/>
      <c r="I45" s="881"/>
      <c r="J45" s="58"/>
    </row>
    <row r="46" spans="1:10" s="15" customFormat="1" ht="11.25" customHeight="1" x14ac:dyDescent="0.25">
      <c r="A46" s="55"/>
      <c r="B46" s="899"/>
      <c r="C46" s="898"/>
      <c r="D46" s="141"/>
      <c r="E46" s="880"/>
      <c r="F46" s="456"/>
      <c r="G46" s="880"/>
      <c r="H46" s="451"/>
      <c r="I46" s="882"/>
      <c r="J46" s="58"/>
    </row>
    <row r="47" spans="1:10" s="15" customFormat="1" ht="10" x14ac:dyDescent="0.2">
      <c r="A47" s="55"/>
      <c r="D47" s="55"/>
      <c r="E47" s="144"/>
      <c r="F47" s="444"/>
      <c r="G47" s="144"/>
      <c r="H47" s="145"/>
      <c r="I47" s="144"/>
      <c r="J47" s="58"/>
    </row>
    <row r="48" spans="1:10" s="15" customFormat="1" x14ac:dyDescent="0.25">
      <c r="A48" s="55"/>
      <c r="B48" s="35" t="s">
        <v>106</v>
      </c>
      <c r="D48" s="146"/>
      <c r="E48" s="883">
        <f>SUM(E31:E46)</f>
        <v>0</v>
      </c>
      <c r="F48" s="458"/>
      <c r="G48" s="883">
        <f>SUM(G31:G46)</f>
        <v>0</v>
      </c>
      <c r="H48" s="450"/>
      <c r="I48" s="884">
        <f>SUM(I31:I46)</f>
        <v>0</v>
      </c>
      <c r="J48" s="81"/>
    </row>
    <row r="49" spans="1:10" s="15" customFormat="1" ht="14" customHeight="1" thickBot="1" x14ac:dyDescent="0.25">
      <c r="A49" s="147"/>
      <c r="B49" s="135"/>
      <c r="C49" s="135"/>
      <c r="D49" s="147"/>
      <c r="E49" s="885"/>
      <c r="F49" s="448"/>
      <c r="G49" s="885"/>
      <c r="H49" s="148"/>
      <c r="I49" s="886"/>
      <c r="J49" s="81"/>
    </row>
    <row r="50" spans="1:10" s="10" customFormat="1" x14ac:dyDescent="0.25">
      <c r="A50" s="51"/>
      <c r="J50" s="149"/>
    </row>
    <row r="51" spans="1:10" s="24" customFormat="1" ht="10.5" x14ac:dyDescent="0.25">
      <c r="A51" s="39">
        <v>3</v>
      </c>
      <c r="B51" s="36" t="s">
        <v>107</v>
      </c>
      <c r="D51" s="444" t="s">
        <v>141</v>
      </c>
      <c r="E51" s="440">
        <v>12</v>
      </c>
      <c r="F51" s="444" t="s">
        <v>141</v>
      </c>
      <c r="G51" s="440">
        <v>12</v>
      </c>
      <c r="H51" s="444" t="s">
        <v>141</v>
      </c>
      <c r="I51" s="440">
        <v>12</v>
      </c>
      <c r="J51" s="81" t="s">
        <v>114</v>
      </c>
    </row>
    <row r="52" spans="1:10" s="24" customFormat="1" ht="15" customHeight="1" x14ac:dyDescent="0.25">
      <c r="A52" s="55"/>
      <c r="D52" s="150" t="s">
        <v>108</v>
      </c>
      <c r="E52" s="151">
        <f>E48*E51</f>
        <v>0</v>
      </c>
      <c r="F52" s="150" t="s">
        <v>108</v>
      </c>
      <c r="G52" s="151">
        <f>G48*G51</f>
        <v>0</v>
      </c>
      <c r="H52" s="83" t="s">
        <v>108</v>
      </c>
      <c r="I52" s="151">
        <f>I48*I51</f>
        <v>0</v>
      </c>
      <c r="J52" s="152">
        <f>I52+G52+E52</f>
        <v>0</v>
      </c>
    </row>
    <row r="53" spans="1:10" s="15" customFormat="1" ht="10" x14ac:dyDescent="0.2">
      <c r="A53" s="55"/>
      <c r="B53" s="24"/>
      <c r="C53" s="24"/>
      <c r="D53" s="24"/>
      <c r="E53" s="24"/>
      <c r="F53" s="24"/>
      <c r="G53" s="24"/>
      <c r="H53" s="24"/>
      <c r="I53" s="65"/>
      <c r="J53" s="81"/>
    </row>
    <row r="54" spans="1:10" x14ac:dyDescent="0.25">
      <c r="A54" s="51"/>
      <c r="B54" s="36" t="s">
        <v>109</v>
      </c>
      <c r="C54" s="10"/>
      <c r="D54" s="153" t="s">
        <v>137</v>
      </c>
      <c r="E54" s="154">
        <v>0</v>
      </c>
      <c r="F54" s="154"/>
      <c r="G54" s="154">
        <v>0</v>
      </c>
      <c r="H54" s="10"/>
      <c r="I54" s="154">
        <v>0</v>
      </c>
      <c r="J54" s="152">
        <f>I54+G54+E54</f>
        <v>0</v>
      </c>
    </row>
    <row r="55" spans="1:10" x14ac:dyDescent="0.25">
      <c r="A55" s="51"/>
      <c r="B55" s="36"/>
      <c r="C55" s="10"/>
      <c r="D55" s="153"/>
      <c r="E55" s="10"/>
      <c r="F55" s="10"/>
      <c r="G55" s="10"/>
      <c r="H55" s="10"/>
      <c r="I55" s="10"/>
      <c r="J55" s="149"/>
    </row>
    <row r="56" spans="1:10" x14ac:dyDescent="0.25">
      <c r="A56" s="51"/>
      <c r="B56" s="10"/>
      <c r="C56" s="10"/>
      <c r="D56" s="153" t="s">
        <v>139</v>
      </c>
      <c r="E56" s="154">
        <v>0</v>
      </c>
      <c r="F56" s="154"/>
      <c r="G56" s="154">
        <v>0</v>
      </c>
      <c r="H56" s="10"/>
      <c r="I56" s="154">
        <v>0</v>
      </c>
      <c r="J56" s="152">
        <f>I56+G56+E56</f>
        <v>0</v>
      </c>
    </row>
    <row r="57" spans="1:10" x14ac:dyDescent="0.25">
      <c r="A57" s="51"/>
      <c r="B57" s="36"/>
      <c r="C57" s="10"/>
      <c r="D57" s="153"/>
      <c r="E57" s="10"/>
      <c r="F57" s="10"/>
      <c r="G57" s="10"/>
      <c r="H57" s="10"/>
      <c r="I57" s="10"/>
      <c r="J57" s="149"/>
    </row>
    <row r="58" spans="1:10" x14ac:dyDescent="0.25">
      <c r="A58" s="51"/>
      <c r="B58" s="10"/>
      <c r="C58" s="10"/>
      <c r="D58" s="153" t="s">
        <v>138</v>
      </c>
      <c r="E58" s="154">
        <v>0</v>
      </c>
      <c r="F58" s="154"/>
      <c r="G58" s="154">
        <v>0</v>
      </c>
      <c r="H58" s="10"/>
      <c r="I58" s="154">
        <v>0</v>
      </c>
      <c r="J58" s="152">
        <f>I58+G58+E58</f>
        <v>0</v>
      </c>
    </row>
    <row r="59" spans="1:10" x14ac:dyDescent="0.25">
      <c r="A59" s="51"/>
      <c r="B59" s="10"/>
      <c r="C59" s="10"/>
      <c r="D59" s="10"/>
      <c r="E59" s="10"/>
      <c r="F59" s="10"/>
      <c r="G59" s="10"/>
      <c r="H59" s="10"/>
      <c r="I59" s="10"/>
      <c r="J59" s="149"/>
    </row>
    <row r="60" spans="1:10" ht="16.5" customHeight="1" x14ac:dyDescent="0.25">
      <c r="A60" s="51"/>
      <c r="B60" s="10"/>
      <c r="C60" s="10"/>
      <c r="D60" s="153" t="s">
        <v>142</v>
      </c>
      <c r="E60" s="154">
        <v>0</v>
      </c>
      <c r="F60" s="154"/>
      <c r="G60" s="154">
        <v>0</v>
      </c>
      <c r="H60" s="10"/>
      <c r="I60" s="154">
        <v>0</v>
      </c>
      <c r="J60" s="152">
        <f>I60+G60+E60</f>
        <v>0</v>
      </c>
    </row>
    <row r="61" spans="1:10" x14ac:dyDescent="0.25">
      <c r="A61" s="51"/>
      <c r="B61" s="10"/>
      <c r="C61" s="10"/>
      <c r="D61" s="10"/>
      <c r="E61" s="10"/>
      <c r="F61" s="10"/>
      <c r="G61" s="10"/>
      <c r="H61" s="10"/>
      <c r="I61" s="10"/>
      <c r="J61" s="155"/>
    </row>
    <row r="62" spans="1:10" ht="13" x14ac:dyDescent="0.3">
      <c r="A62" s="51"/>
      <c r="B62" s="10"/>
      <c r="C62" s="10"/>
      <c r="D62" s="10"/>
      <c r="E62" s="10"/>
      <c r="G62" s="10"/>
      <c r="H62" s="38" t="s">
        <v>149</v>
      </c>
      <c r="I62" s="10"/>
      <c r="J62" s="156">
        <f>SUM(J52:J60)</f>
        <v>0</v>
      </c>
    </row>
    <row r="63" spans="1:10" s="10" customFormat="1" ht="8.25" customHeight="1" thickBot="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157"/>
    </row>
    <row r="64" spans="1:10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s="15" customFormat="1" ht="10" x14ac:dyDescent="0.2">
      <c r="F65" s="15" t="s">
        <v>97</v>
      </c>
    </row>
    <row r="66" spans="1:10" s="107" customFormat="1" ht="9.75" customHeight="1" x14ac:dyDescent="0.25">
      <c r="B66" s="26"/>
    </row>
    <row r="67" spans="1:10" s="107" customFormat="1" ht="9.75" customHeight="1" x14ac:dyDescent="0.25">
      <c r="B67" s="26"/>
    </row>
    <row r="68" spans="1:10" x14ac:dyDescent="0.25">
      <c r="B68" s="108"/>
      <c r="D68" s="10"/>
      <c r="E68" s="10"/>
      <c r="F68" s="108"/>
      <c r="G68" s="108"/>
      <c r="H68" s="108"/>
      <c r="I68" s="108"/>
      <c r="J68" s="108"/>
    </row>
    <row r="69" spans="1:10" s="15" customFormat="1" ht="10" x14ac:dyDescent="0.2">
      <c r="B69" s="15" t="s">
        <v>15</v>
      </c>
      <c r="D69" s="24"/>
      <c r="E69" s="24"/>
      <c r="F69" s="15" t="s">
        <v>16</v>
      </c>
    </row>
    <row r="73" spans="1:10" x14ac:dyDescent="0.25">
      <c r="E73" s="24"/>
      <c r="F73" s="59" t="s">
        <v>143</v>
      </c>
      <c r="G73" s="59"/>
      <c r="H73" s="59"/>
      <c r="I73" s="59"/>
      <c r="J73" s="59"/>
    </row>
    <row r="75" spans="1:10" x14ac:dyDescent="0.25">
      <c r="A75" s="26" t="s">
        <v>503</v>
      </c>
    </row>
    <row r="76" spans="1:10" x14ac:dyDescent="0.25">
      <c r="A76" s="26" t="s">
        <v>502</v>
      </c>
    </row>
  </sheetData>
  <mergeCells count="52">
    <mergeCell ref="B45:C46"/>
    <mergeCell ref="B41:C42"/>
    <mergeCell ref="B39:C40"/>
    <mergeCell ref="B37:C38"/>
    <mergeCell ref="B16:C16"/>
    <mergeCell ref="B20:C20"/>
    <mergeCell ref="B33:C34"/>
    <mergeCell ref="B43:C44"/>
    <mergeCell ref="B35:C36"/>
    <mergeCell ref="E43:E44"/>
    <mergeCell ref="G43:G44"/>
    <mergeCell ref="I43:I44"/>
    <mergeCell ref="E41:E42"/>
    <mergeCell ref="G41:G42"/>
    <mergeCell ref="I41:I42"/>
    <mergeCell ref="A8:C11"/>
    <mergeCell ref="D8:I11"/>
    <mergeCell ref="H12:I12"/>
    <mergeCell ref="H13:I13"/>
    <mergeCell ref="E21:E22"/>
    <mergeCell ref="E23:E24"/>
    <mergeCell ref="G23:G24"/>
    <mergeCell ref="G21:G22"/>
    <mergeCell ref="I21:I22"/>
    <mergeCell ref="I23:I24"/>
    <mergeCell ref="E48:E49"/>
    <mergeCell ref="G48:G49"/>
    <mergeCell ref="I48:I49"/>
    <mergeCell ref="E45:E46"/>
    <mergeCell ref="G45:G46"/>
    <mergeCell ref="I45:I46"/>
    <mergeCell ref="I39:I40"/>
    <mergeCell ref="I37:I38"/>
    <mergeCell ref="G37:G38"/>
    <mergeCell ref="E37:E38"/>
    <mergeCell ref="E39:E40"/>
    <mergeCell ref="G39:G40"/>
    <mergeCell ref="E25:E26"/>
    <mergeCell ref="G25:G26"/>
    <mergeCell ref="I25:I26"/>
    <mergeCell ref="E35:E36"/>
    <mergeCell ref="G35:G36"/>
    <mergeCell ref="I35:I36"/>
    <mergeCell ref="E29:E30"/>
    <mergeCell ref="G29:G30"/>
    <mergeCell ref="I29:I30"/>
    <mergeCell ref="E31:E32"/>
    <mergeCell ref="I27:I28"/>
    <mergeCell ref="G27:G28"/>
    <mergeCell ref="E27:E28"/>
    <mergeCell ref="G31:G32"/>
    <mergeCell ref="I31:I32"/>
  </mergeCells>
  <phoneticPr fontId="10" type="noConversion"/>
  <pageMargins left="0.78740157480314965" right="0.39370078740157483" top="0.39370078740157483" bottom="0.39370078740157483" header="0.19685039370078741" footer="0.19685039370078741"/>
  <pageSetup paperSize="9" scale="82" orientation="portrait" horizontalDpi="300" verticalDpi="300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16</vt:i4>
      </vt:variant>
    </vt:vector>
  </HeadingPairs>
  <TitlesOfParts>
    <vt:vector size="33" baseType="lpstr">
      <vt:lpstr>AV1</vt:lpstr>
      <vt:lpstr>AV1-Z</vt:lpstr>
      <vt:lpstr>AV1-PF</vt:lpstr>
      <vt:lpstr>A2-AMB</vt:lpstr>
      <vt:lpstr>AV4</vt:lpstr>
      <vt:lpstr>AV4-Z</vt:lpstr>
      <vt:lpstr>AV-K2</vt:lpstr>
      <vt:lpstr>AV-K3</vt:lpstr>
      <vt:lpstr>AV6</vt:lpstr>
      <vt:lpstr>AV6-Z</vt:lpstr>
      <vt:lpstr>AV7</vt:lpstr>
      <vt:lpstr>AV8</vt:lpstr>
      <vt:lpstr>P 1 Seite 1</vt:lpstr>
      <vt:lpstr>P 1 Seite 2</vt:lpstr>
      <vt:lpstr>P 1 Seite 3</vt:lpstr>
      <vt:lpstr>P2</vt:lpstr>
      <vt:lpstr>P3</vt:lpstr>
      <vt:lpstr>'A2-AMB'!Druckbereich</vt:lpstr>
      <vt:lpstr>'AV1'!Druckbereich</vt:lpstr>
      <vt:lpstr>'AV1-PF'!Druckbereich</vt:lpstr>
      <vt:lpstr>'AV1-Z'!Druckbereich</vt:lpstr>
      <vt:lpstr>'AV4'!Druckbereich</vt:lpstr>
      <vt:lpstr>'AV4-Z'!Druckbereich</vt:lpstr>
      <vt:lpstr>'AV6'!Druckbereich</vt:lpstr>
      <vt:lpstr>'AV6-Z'!Druckbereich</vt:lpstr>
      <vt:lpstr>'AV7'!Druckbereich</vt:lpstr>
      <vt:lpstr>'AV8'!Druckbereich</vt:lpstr>
      <vt:lpstr>'AV-K2'!Druckbereich</vt:lpstr>
      <vt:lpstr>'AV-K3'!Druckbereich</vt:lpstr>
      <vt:lpstr>'P 1 Seite 1'!Druckbereich</vt:lpstr>
      <vt:lpstr>'P 1 Seite 3'!Druckbereich</vt:lpstr>
      <vt:lpstr>'P2'!Druckbereich</vt:lpstr>
      <vt:lpstr>'P3'!Druckbereich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2011-05-17T12:30:39Z</dcterms:created>
  <dcterms:modified xsi:type="dcterms:W3CDTF">2018-08-31T10:12:12Z</dcterms:modified>
</cp:coreProperties>
</file>